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https://nrchapilotpoint.sharepoint.com/sites/Shared/Files/Operations/Affiliate &amp; Approved Shows/2026 Show Approval Forms/"/>
    </mc:Choice>
  </mc:AlternateContent>
  <xr:revisionPtr revIDLastSave="86" documentId="8_{D80FDE57-5F1A-4D6F-AF36-06813D3B0483}" xr6:coauthVersionLast="47" xr6:coauthVersionMax="47" xr10:uidLastSave="{B4CF5F4B-C426-497C-B543-01BED5013A9A}"/>
  <bookViews>
    <workbookView xWindow="-108" yWindow="-108" windowWidth="23256" windowHeight="12456" tabRatio="893" xr2:uid="{00000000-000D-0000-FFFF-FFFF00000000}"/>
  </bookViews>
  <sheets>
    <sheet name="Cover " sheetId="4" r:id="rId1"/>
    <sheet name="Horse Show 1" sheetId="1" r:id="rId2"/>
    <sheet name="Horse Show 2" sheetId="13" r:id="rId3"/>
    <sheet name="Horse Show 3" sheetId="14" r:id="rId4"/>
    <sheet name="HS Category 1" sheetId="5" r:id="rId5"/>
    <sheet name="HS Category 2" sheetId="6" r:id="rId6"/>
    <sheet name="LAE Cat 1 - Futurity" sheetId="2" r:id="rId7"/>
    <sheet name="LAE Cat 1 - Derby" sheetId="8" r:id="rId8"/>
    <sheet name="LAE Category 2" sheetId="3" r:id="rId9"/>
  </sheets>
  <definedNames>
    <definedName name="_xlnm.Print_Area" localSheetId="7">'LAE Cat 1 - Derby'!$A$1:$J$41</definedName>
    <definedName name="_xlnm.Print_Area" localSheetId="6">'LAE Cat 1 - Futurity'!$A$1:$J$41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3" i="14" l="1"/>
  <c r="I32" i="14"/>
  <c r="D32" i="14"/>
  <c r="I31" i="14"/>
  <c r="D31" i="14"/>
  <c r="I30" i="14"/>
  <c r="D30" i="14"/>
  <c r="I29" i="14"/>
  <c r="D29" i="14"/>
  <c r="I28" i="14"/>
  <c r="D28" i="14"/>
  <c r="I27" i="14"/>
  <c r="D27" i="14"/>
  <c r="I26" i="14"/>
  <c r="D26" i="14"/>
  <c r="I25" i="14"/>
  <c r="D25" i="14"/>
  <c r="I24" i="14"/>
  <c r="D24" i="14"/>
  <c r="I23" i="14"/>
  <c r="D23" i="14"/>
  <c r="I22" i="14"/>
  <c r="D22" i="14"/>
  <c r="I21" i="14"/>
  <c r="D21" i="14"/>
  <c r="I20" i="14"/>
  <c r="D20" i="14"/>
  <c r="I19" i="14"/>
  <c r="D19" i="14"/>
  <c r="I18" i="14"/>
  <c r="D18" i="14"/>
  <c r="I17" i="14"/>
  <c r="D17" i="14"/>
  <c r="I16" i="14"/>
  <c r="D16" i="14"/>
  <c r="I15" i="14"/>
  <c r="D15" i="14"/>
  <c r="I14" i="14"/>
  <c r="D14" i="14"/>
  <c r="I13" i="14"/>
  <c r="D13" i="14"/>
  <c r="I12" i="14"/>
  <c r="D12" i="14"/>
  <c r="I11" i="14"/>
  <c r="D11" i="14"/>
  <c r="I10" i="14"/>
  <c r="D10" i="14"/>
  <c r="I9" i="14"/>
  <c r="D9" i="14"/>
  <c r="I8" i="14"/>
  <c r="D8" i="14"/>
  <c r="J33" i="13"/>
  <c r="I32" i="13"/>
  <c r="D32" i="13"/>
  <c r="I31" i="13"/>
  <c r="D31" i="13"/>
  <c r="I30" i="13"/>
  <c r="D30" i="13"/>
  <c r="I29" i="13"/>
  <c r="D29" i="13"/>
  <c r="I28" i="13"/>
  <c r="D28" i="13"/>
  <c r="I27" i="13"/>
  <c r="D27" i="13"/>
  <c r="I26" i="13"/>
  <c r="D26" i="13"/>
  <c r="I25" i="13"/>
  <c r="D25" i="13"/>
  <c r="I24" i="13"/>
  <c r="D24" i="13"/>
  <c r="I23" i="13"/>
  <c r="D23" i="13"/>
  <c r="I22" i="13"/>
  <c r="D22" i="13"/>
  <c r="I21" i="13"/>
  <c r="D21" i="13"/>
  <c r="I20" i="13"/>
  <c r="D20" i="13"/>
  <c r="I19" i="13"/>
  <c r="D19" i="13"/>
  <c r="I18" i="13"/>
  <c r="D18" i="13"/>
  <c r="I17" i="13"/>
  <c r="D17" i="13"/>
  <c r="I16" i="13"/>
  <c r="D16" i="13"/>
  <c r="I15" i="13"/>
  <c r="D15" i="13"/>
  <c r="I14" i="13"/>
  <c r="D14" i="13"/>
  <c r="I13" i="13"/>
  <c r="D13" i="13"/>
  <c r="I12" i="13"/>
  <c r="D12" i="13"/>
  <c r="I11" i="13"/>
  <c r="D11" i="13"/>
  <c r="I10" i="13"/>
  <c r="D10" i="13"/>
  <c r="I9" i="13"/>
  <c r="D9" i="13"/>
  <c r="I8" i="13"/>
  <c r="D8" i="13"/>
  <c r="I22" i="1"/>
  <c r="D22" i="1"/>
  <c r="I19" i="1"/>
  <c r="D19" i="1"/>
  <c r="I11" i="1"/>
  <c r="D11" i="1"/>
  <c r="I15" i="8"/>
  <c r="D15" i="8"/>
  <c r="J20" i="8"/>
  <c r="I19" i="8"/>
  <c r="I18" i="8"/>
  <c r="D18" i="8"/>
  <c r="I17" i="8"/>
  <c r="D17" i="8"/>
  <c r="I16" i="8"/>
  <c r="J19" i="2"/>
  <c r="I18" i="2"/>
  <c r="I14" i="2"/>
  <c r="I15" i="2"/>
  <c r="I16" i="2"/>
  <c r="I17" i="2"/>
  <c r="I11" i="8"/>
  <c r="D17" i="2"/>
  <c r="I26" i="1" l="1"/>
  <c r="D26" i="1"/>
  <c r="J17" i="6" l="1"/>
  <c r="I16" i="6"/>
  <c r="D16" i="6"/>
  <c r="I15" i="6"/>
  <c r="D15" i="6"/>
  <c r="I14" i="6"/>
  <c r="D14" i="6"/>
  <c r="I13" i="6"/>
  <c r="D13" i="6"/>
  <c r="I12" i="6"/>
  <c r="D12" i="6"/>
  <c r="I11" i="6"/>
  <c r="D11" i="6"/>
  <c r="I10" i="6"/>
  <c r="D10" i="6"/>
  <c r="I9" i="6"/>
  <c r="D9" i="6"/>
  <c r="I8" i="6"/>
  <c r="D8" i="6"/>
  <c r="I7" i="6"/>
  <c r="D7" i="6"/>
  <c r="I17" i="1" l="1"/>
  <c r="D17" i="1"/>
  <c r="I9" i="1"/>
  <c r="D9" i="1"/>
  <c r="I14" i="8" l="1"/>
  <c r="D14" i="8"/>
  <c r="I13" i="8"/>
  <c r="D13" i="8"/>
  <c r="I12" i="8"/>
  <c r="D12" i="8"/>
  <c r="I10" i="8"/>
  <c r="D10" i="8"/>
  <c r="I9" i="8"/>
  <c r="D9" i="8"/>
  <c r="I8" i="8"/>
  <c r="D8" i="8"/>
  <c r="I7" i="8"/>
  <c r="D7" i="8"/>
  <c r="J17" i="5" l="1"/>
  <c r="I16" i="5"/>
  <c r="D16" i="5"/>
  <c r="I15" i="5"/>
  <c r="D15" i="5"/>
  <c r="I14" i="5"/>
  <c r="D14" i="5"/>
  <c r="I13" i="5"/>
  <c r="D13" i="5"/>
  <c r="I12" i="5"/>
  <c r="D12" i="5"/>
  <c r="I11" i="5"/>
  <c r="D11" i="5"/>
  <c r="I10" i="5"/>
  <c r="D10" i="5"/>
  <c r="I9" i="5"/>
  <c r="D9" i="5"/>
  <c r="I8" i="5"/>
  <c r="D8" i="5"/>
  <c r="I7" i="5"/>
  <c r="D7" i="5"/>
  <c r="J17" i="3"/>
  <c r="I16" i="3"/>
  <c r="D16" i="3"/>
  <c r="I15" i="3"/>
  <c r="D15" i="3"/>
  <c r="I14" i="3"/>
  <c r="D14" i="3"/>
  <c r="I13" i="3"/>
  <c r="D13" i="3"/>
  <c r="I12" i="3"/>
  <c r="D12" i="3"/>
  <c r="I11" i="3"/>
  <c r="D11" i="3"/>
  <c r="I10" i="3"/>
  <c r="D10" i="3"/>
  <c r="I9" i="3"/>
  <c r="D9" i="3"/>
  <c r="I8" i="3"/>
  <c r="D8" i="3"/>
  <c r="I7" i="3"/>
  <c r="D7" i="3"/>
  <c r="D16" i="2"/>
  <c r="D14" i="2"/>
  <c r="I13" i="2"/>
  <c r="D13" i="2"/>
  <c r="I12" i="2"/>
  <c r="D12" i="2"/>
  <c r="I11" i="2"/>
  <c r="D11" i="2"/>
  <c r="I10" i="2"/>
  <c r="D10" i="2"/>
  <c r="I9" i="2"/>
  <c r="D9" i="2"/>
  <c r="I8" i="2"/>
  <c r="D8" i="2"/>
  <c r="I7" i="2"/>
  <c r="D7" i="2"/>
  <c r="I10" i="1"/>
  <c r="I12" i="1"/>
  <c r="I13" i="1"/>
  <c r="I14" i="1"/>
  <c r="I15" i="1"/>
  <c r="I16" i="1"/>
  <c r="I18" i="1"/>
  <c r="I20" i="1"/>
  <c r="I21" i="1"/>
  <c r="I23" i="1"/>
  <c r="I24" i="1"/>
  <c r="I25" i="1"/>
  <c r="I27" i="1"/>
  <c r="I28" i="1"/>
  <c r="I29" i="1"/>
  <c r="I30" i="1"/>
  <c r="I31" i="1"/>
  <c r="I32" i="1"/>
  <c r="I8" i="1"/>
  <c r="J33" i="1"/>
  <c r="D32" i="1" l="1"/>
  <c r="D31" i="1"/>
  <c r="D30" i="1"/>
  <c r="D29" i="1"/>
  <c r="D28" i="1"/>
  <c r="D27" i="1"/>
  <c r="D25" i="1"/>
  <c r="D24" i="1"/>
  <c r="D23" i="1"/>
  <c r="D21" i="1"/>
  <c r="D20" i="1"/>
  <c r="D18" i="1"/>
  <c r="D16" i="1"/>
  <c r="D15" i="1"/>
  <c r="D14" i="1"/>
  <c r="D13" i="1"/>
  <c r="D12" i="1"/>
  <c r="D10" i="1"/>
  <c r="D8" i="1"/>
</calcChain>
</file>

<file path=xl/sharedStrings.xml><?xml version="1.0" encoding="utf-8"?>
<sst xmlns="http://schemas.openxmlformats.org/spreadsheetml/2006/main" count="335" uniqueCount="136">
  <si>
    <t>Open Bridle</t>
  </si>
  <si>
    <t>Non Pro Bridle</t>
  </si>
  <si>
    <t>Open Hackamore</t>
  </si>
  <si>
    <t>Non Pro Hackamore</t>
  </si>
  <si>
    <t>Open Two Rein</t>
  </si>
  <si>
    <t>Non Pro Two Rein</t>
  </si>
  <si>
    <t>Class</t>
  </si>
  <si>
    <t>Office Fee</t>
  </si>
  <si>
    <t>Cattle Fee</t>
  </si>
  <si>
    <t>NRCHA Fee</t>
  </si>
  <si>
    <t>Video Fee</t>
  </si>
  <si>
    <t>Total Entry Fee</t>
  </si>
  <si>
    <t>Added Money</t>
  </si>
  <si>
    <t>Min. JP</t>
  </si>
  <si>
    <t>Open</t>
  </si>
  <si>
    <t>Open Novice Horse</t>
  </si>
  <si>
    <t>Non Pro</t>
  </si>
  <si>
    <t>National Reined Cow Horse Association</t>
  </si>
  <si>
    <t>Show Name:</t>
  </si>
  <si>
    <t>Affiliate Name:</t>
  </si>
  <si>
    <t>Event Website:</t>
  </si>
  <si>
    <t>Start Date:</t>
  </si>
  <si>
    <t>End Date:</t>
  </si>
  <si>
    <t>Facility Name:</t>
  </si>
  <si>
    <t>Facility Address:</t>
  </si>
  <si>
    <t>Phone:</t>
  </si>
  <si>
    <t>Email:</t>
  </si>
  <si>
    <t>Authorized Print:</t>
  </si>
  <si>
    <t>Title:</t>
  </si>
  <si>
    <t>Authorized Signature:</t>
  </si>
  <si>
    <t>Date:</t>
  </si>
  <si>
    <t>We hereby agree to abide by the National Reined Cow Horse Association rules and regulations. We guarantee payment of all prize monies to participants, as well as agree to forward results, required fees and forms to the NRCHA within 14 days after the competition of this event. We also acknowledge that because these rules have been established on the basis of experience and fairness to all who are interested in the betterment of the reined cow horse competition, the under signer therefore agrees to indemnify and hold harmless NRCHA for any injuries, damages or claims of whatever nature, arising from the performances conducted under the NRCHA rules and regulations.</t>
  </si>
  <si>
    <t>Show Secretary:</t>
  </si>
  <si>
    <t xml:space="preserve">Show Manager: </t>
  </si>
  <si>
    <t>Number of Show Types Included:</t>
  </si>
  <si>
    <t>Judge 1:</t>
  </si>
  <si>
    <t>Judge 2:</t>
  </si>
  <si>
    <t>Judge 3:</t>
  </si>
  <si>
    <t>Judge 4:</t>
  </si>
  <si>
    <t>NRCHA #:</t>
  </si>
  <si>
    <t>Show Date:</t>
  </si>
  <si>
    <t>Total Added Money:</t>
  </si>
  <si>
    <t>Horse Show Approval Requirements</t>
  </si>
  <si>
    <t xml:space="preserve">See sections 3 and 12 of the current NRCHA Rulebook for further details.  </t>
  </si>
  <si>
    <r>
      <t xml:space="preserve">Add Back </t>
    </r>
    <r>
      <rPr>
        <b/>
        <sz val="10"/>
        <color theme="1"/>
        <rFont val="Calibri"/>
        <family val="2"/>
        <scheme val="minor"/>
      </rPr>
      <t>min. 1.5 x office fee</t>
    </r>
  </si>
  <si>
    <t>If the Add Back cell is red, it is too low. Decrease the Office Fee or increase the Add Back.</t>
  </si>
  <si>
    <t>· Minimum of $1000.00 in added money</t>
  </si>
  <si>
    <t>· Open Bridle and Open Hackamore must be offered with at least $250.00 in added to each class</t>
  </si>
  <si>
    <t>· Exhibitors in the Select and 13 &amp; Under classes must enter a main Non Pro or Youth class</t>
  </si>
  <si>
    <t>· For every $1,000.00 added to an Affiliate Show, a second show with no added money</t>
  </si>
  <si>
    <t>See sections 10 – 12 in the current NRCHA Rulebook for further details.</t>
  </si>
  <si>
    <t>Description of Event: (Type, headgear, special notes, requirements)</t>
  </si>
  <si>
    <t>Limited Aged Event Category 2 Requirements</t>
  </si>
  <si>
    <t xml:space="preserve"> Horse Show Approval</t>
  </si>
  <si>
    <t xml:space="preserve"> Limited Aged Event Category 2</t>
  </si>
  <si>
    <r>
      <t xml:space="preserve">· </t>
    </r>
    <r>
      <rPr>
        <sz val="12"/>
        <color theme="1"/>
        <rFont val="Calibri"/>
        <family val="2"/>
        <scheme val="minor"/>
      </rPr>
      <t>Futurities are limited to 3 year old horses only</t>
    </r>
  </si>
  <si>
    <r>
      <t xml:space="preserve">· </t>
    </r>
    <r>
      <rPr>
        <sz val="12"/>
        <color theme="1"/>
        <rFont val="Calibri"/>
        <family val="2"/>
        <scheme val="minor"/>
      </rPr>
      <t>Derbies are limited to 4-5 year old horses only</t>
    </r>
  </si>
  <si>
    <r>
      <t xml:space="preserve">· </t>
    </r>
    <r>
      <rPr>
        <sz val="12"/>
        <color theme="1"/>
        <rFont val="Calibri"/>
        <family val="2"/>
        <scheme val="minor"/>
      </rPr>
      <t>All exhibitors must enter the Open or the Non Pro</t>
    </r>
  </si>
  <si>
    <r>
      <t xml:space="preserve">· </t>
    </r>
    <r>
      <rPr>
        <sz val="12"/>
        <color theme="1"/>
        <rFont val="Calibri"/>
        <family val="2"/>
        <scheme val="minor"/>
      </rPr>
      <t>Same type of headgear must be used throughout the event</t>
    </r>
  </si>
  <si>
    <r>
      <t>·</t>
    </r>
    <r>
      <rPr>
        <sz val="12"/>
        <color theme="1"/>
        <rFont val="Times New Roman"/>
        <family val="1"/>
      </rPr>
      <t> </t>
    </r>
    <r>
      <rPr>
        <sz val="12"/>
        <color theme="1"/>
        <rFont val="Calibri"/>
        <family val="2"/>
        <scheme val="minor"/>
      </rPr>
      <t>Stallion programs other than NRCHA Stallion Stakes</t>
    </r>
  </si>
  <si>
    <r>
      <t xml:space="preserve">· </t>
    </r>
    <r>
      <rPr>
        <sz val="12"/>
        <color theme="1"/>
        <rFont val="Calibri"/>
        <family val="2"/>
        <scheme val="minor"/>
      </rPr>
      <t>Earnings will count towards Lifetime Earnings, but not Merit Awards</t>
    </r>
  </si>
  <si>
    <r>
      <t xml:space="preserve">· </t>
    </r>
    <r>
      <rPr>
        <sz val="12"/>
        <color theme="1"/>
        <rFont val="Calibri"/>
        <family val="2"/>
        <scheme val="minor"/>
      </rPr>
      <t>Does not meet horse show requirements</t>
    </r>
  </si>
  <si>
    <r>
      <t>·</t>
    </r>
    <r>
      <rPr>
        <sz val="12"/>
        <color theme="1"/>
        <rFont val="Times New Roman"/>
        <family val="1"/>
      </rPr>
      <t> </t>
    </r>
    <r>
      <rPr>
        <sz val="12"/>
        <color theme="1"/>
        <rFont val="Calibri"/>
        <family val="2"/>
        <scheme val="minor"/>
      </rPr>
      <t>Earnings will count towards Lifetime Earnings and Merit Awards</t>
    </r>
  </si>
  <si>
    <t>See sections 11 - 12 in the current NRCHA Rulebook for further details.</t>
  </si>
  <si>
    <t>Limited Aged Event Category 1 Requirements</t>
  </si>
  <si>
    <t>Intermediate Open*</t>
  </si>
  <si>
    <t>Limited Open*</t>
  </si>
  <si>
    <t>Intermediate Non Pro*</t>
  </si>
  <si>
    <t>Special Event Category 1 Requirements</t>
  </si>
  <si>
    <t>Special Event Category 2 Requirements</t>
  </si>
  <si>
    <r>
      <t xml:space="preserve">· </t>
    </r>
    <r>
      <rPr>
        <sz val="12"/>
        <color theme="1"/>
        <rFont val="Calibri"/>
        <family val="2"/>
        <scheme val="minor"/>
      </rPr>
      <t>Invitational events other than the NRCHA World Show</t>
    </r>
  </si>
  <si>
    <r>
      <t xml:space="preserve">· </t>
    </r>
    <r>
      <rPr>
        <sz val="12"/>
        <color theme="1"/>
        <rFont val="Calibri"/>
        <family val="2"/>
        <scheme val="minor"/>
      </rPr>
      <t>Must feature at least rein work and cow work</t>
    </r>
  </si>
  <si>
    <r>
      <t xml:space="preserve">· </t>
    </r>
    <r>
      <rPr>
        <sz val="12"/>
        <color theme="1"/>
        <rFont val="Calibri"/>
        <family val="2"/>
        <scheme val="minor"/>
      </rPr>
      <t>Earnings will count towards Lifetime Earnings, but not not Merit Awards</t>
    </r>
  </si>
  <si>
    <t>See sections 11 – 12 in the current NRCHA Rulebook for further details.</t>
  </si>
  <si>
    <t>Category 2:</t>
  </si>
  <si>
    <t>For 3 year old horses to be shown in a Snaffle in all goes.</t>
  </si>
  <si>
    <t>Intermediate Open Bridle*</t>
  </si>
  <si>
    <r>
      <t xml:space="preserve">· </t>
    </r>
    <r>
      <rPr>
        <sz val="12"/>
        <color theme="1"/>
        <rFont val="Calibri"/>
        <family val="2"/>
        <scheme val="minor"/>
      </rPr>
      <t>Does not fall into standard LAE Divisions or Horse Show Category 1 Divisions</t>
    </r>
  </si>
  <si>
    <r>
      <t xml:space="preserve">· </t>
    </r>
    <r>
      <rPr>
        <sz val="12"/>
        <color theme="1"/>
        <rFont val="Calibri"/>
        <family val="2"/>
        <scheme val="minor"/>
      </rPr>
      <t>Must contain at least Rein Work and Cow Work</t>
    </r>
  </si>
  <si>
    <r>
      <t>·</t>
    </r>
    <r>
      <rPr>
        <sz val="12"/>
        <color theme="1"/>
        <rFont val="Times New Roman"/>
        <family val="1"/>
      </rPr>
      <t> </t>
    </r>
    <r>
      <rPr>
        <sz val="12"/>
        <color theme="1"/>
        <rFont val="Calibri"/>
        <family val="2"/>
        <scheme val="minor"/>
      </rPr>
      <t>i.e. All Around Competetions / Spectaculars held in addition to horse show classes</t>
    </r>
  </si>
  <si>
    <r>
      <t>·</t>
    </r>
    <r>
      <rPr>
        <sz val="12"/>
        <color theme="1"/>
        <rFont val="Times New Roman"/>
        <family val="1"/>
      </rPr>
      <t> </t>
    </r>
    <r>
      <rPr>
        <sz val="12"/>
        <color theme="1"/>
        <rFont val="Calibri"/>
        <family val="2"/>
        <scheme val="minor"/>
      </rPr>
      <t>No entry restrictions (cross entry requirement / limited by breed, etc)</t>
    </r>
  </si>
  <si>
    <t>Special Event Category 1 - Horse Show</t>
  </si>
  <si>
    <r>
      <t xml:space="preserve">· </t>
    </r>
    <r>
      <rPr>
        <sz val="12"/>
        <color theme="1"/>
        <rFont val="Calibri"/>
        <family val="2"/>
        <scheme val="minor"/>
      </rPr>
      <t>Events with entry restrictions (forced cross entry, limited entry, etc.)</t>
    </r>
  </si>
  <si>
    <t>Description of Event: (Type, headgear, special notes, entry requirements)</t>
  </si>
  <si>
    <r>
      <t>·</t>
    </r>
    <r>
      <rPr>
        <sz val="12"/>
        <color theme="1"/>
        <rFont val="Times New Roman"/>
        <family val="1"/>
      </rPr>
      <t> </t>
    </r>
    <r>
      <rPr>
        <sz val="12"/>
        <color theme="1"/>
        <rFont val="Calibri"/>
        <family val="2"/>
        <scheme val="minor"/>
      </rPr>
      <t>Any LAE divisions outside of Category 1</t>
    </r>
  </si>
  <si>
    <r>
      <t xml:space="preserve">· </t>
    </r>
    <r>
      <rPr>
        <sz val="12"/>
        <color theme="1"/>
        <rFont val="Calibri"/>
        <family val="2"/>
        <scheme val="minor"/>
      </rPr>
      <t>Invitation only / entry restricted events</t>
    </r>
  </si>
  <si>
    <t>Standard Divisons:</t>
  </si>
  <si>
    <t>Special Category 1:</t>
  </si>
  <si>
    <t>Special Category 2:</t>
  </si>
  <si>
    <t>Standard Divisions:</t>
  </si>
  <si>
    <t>Horse Shows</t>
  </si>
  <si>
    <t>Limited Aged Events (LAE)</t>
  </si>
  <si>
    <t>Special Event Category 2 - Horse Show</t>
  </si>
  <si>
    <t>Judge Fee</t>
  </si>
  <si>
    <t>!! All approved NRCHA shows must fully disclose ALL fees associated with competing at the show.  This includes, but is not limited to, a complete breakdown by category of add back (jackpot), retainage, office fees, judge fees, video fees, stall fees, grounds fees, drug fees, cattle fees, etc. NRCHA reserves the right to penalize or unapprove events that do not disclose fees in a manner easily accessible by the public.</t>
  </si>
  <si>
    <t>Non Pro Boxing</t>
  </si>
  <si>
    <t>Intermediate Non Pro Boxing</t>
  </si>
  <si>
    <t>Limited Non Pro Boxing</t>
  </si>
  <si>
    <t>Youth Boxing</t>
  </si>
  <si>
    <t>Youth Boxing 13 &amp; under *</t>
  </si>
  <si>
    <t>Intermediate Non Pro Bridle</t>
  </si>
  <si>
    <t>Select Non Pro Bridle*</t>
  </si>
  <si>
    <t>Select Non Pro Boxing*</t>
  </si>
  <si>
    <t>Intermediate Open Hackamore*</t>
  </si>
  <si>
    <t>Youth Cow Horse</t>
  </si>
  <si>
    <t>Youth Cow Horse 13 &amp; under*</t>
  </si>
  <si>
    <t>Box Drive</t>
  </si>
  <si>
    <t>Limited Non Pro*</t>
  </si>
  <si>
    <t>Select Non Pro*</t>
  </si>
  <si>
    <r>
      <t xml:space="preserve">   </t>
    </r>
    <r>
      <rPr>
        <sz val="12"/>
        <color theme="1"/>
        <rFont val="Calibri"/>
        <family val="2"/>
        <scheme val="minor"/>
      </rPr>
      <t>They cannot be run as standalone classes, will not count toward National Standings, and will be offered as jackpot only.</t>
    </r>
  </si>
  <si>
    <t>Limited Aged Event Category 1  - Futurity</t>
  </si>
  <si>
    <t>Limited Aged Event Category 1 - Derby</t>
  </si>
  <si>
    <t>CLICK HERE TO SIGN - all show approvals must be signed</t>
  </si>
  <si>
    <r>
      <t xml:space="preserve">· </t>
    </r>
    <r>
      <rPr>
        <sz val="12"/>
        <color theme="1"/>
        <rFont val="Calibri"/>
        <family val="2"/>
        <scheme val="minor"/>
      </rPr>
      <t xml:space="preserve">Select classes may be run concurrent in each of the Non Pro and Non Pro Boxing. </t>
    </r>
  </si>
  <si>
    <t>Level 1 Non Pro</t>
  </si>
  <si>
    <t>Level 1 Open</t>
  </si>
  <si>
    <t>Level 1 Non Pro Boxing*</t>
  </si>
  <si>
    <r>
      <t xml:space="preserve">· </t>
    </r>
    <r>
      <rPr>
        <sz val="12"/>
        <color theme="1"/>
        <rFont val="Calibri"/>
        <family val="2"/>
        <scheme val="minor"/>
      </rPr>
      <t>Exhibitors may only enter the Level One Open, Level One Non Pro, Non Pro Boxing</t>
    </r>
  </si>
  <si>
    <r>
      <t xml:space="preserve">· </t>
    </r>
    <r>
      <rPr>
        <sz val="12"/>
        <color theme="1"/>
        <rFont val="Calibri"/>
        <family val="2"/>
        <scheme val="minor"/>
      </rPr>
      <t>Exhibitors may only enter the Level 1 Open, Open Novice Horse, Level 1 Non Pro, Non Pro Boxing</t>
    </r>
  </si>
  <si>
    <r>
      <t xml:space="preserve">For 4 - 5 year old horses to be shown in a Hackamore or a Snaffle. Same headgear must be worn throughout the goes. </t>
    </r>
    <r>
      <rPr>
        <u/>
        <sz val="11"/>
        <color theme="1"/>
        <rFont val="Calibri"/>
        <family val="2"/>
        <scheme val="minor"/>
      </rPr>
      <t>6 year olds may be shown in a Snaffle ONLY in the Non Pro Boxing.</t>
    </r>
  </si>
  <si>
    <t>Level 1 Non Pro Bridle</t>
  </si>
  <si>
    <r>
      <t xml:space="preserve">· </t>
    </r>
    <r>
      <rPr>
        <sz val="12"/>
        <color theme="1"/>
        <rFont val="Calibri"/>
        <family val="2"/>
        <scheme val="minor"/>
      </rPr>
      <t>Cowboy class containing Rein Work, Fence Work and Steer Stopping</t>
    </r>
  </si>
  <si>
    <t xml:space="preserve">By seeking approval for the event described in this show approval request form on the dates above, the applicant understands and acknowledges that the use of any NRCHA logos and trademarks is limited to the above-identified event if approved and this license does not extend to future events not specifically identified in this form. </t>
  </si>
  <si>
    <t>NRCHA Fee is charged in USD, International shows may charge more to cover the exchange rate.</t>
  </si>
  <si>
    <t>If the Add Back cell is red, it is too low. Decrease the Office Fee or increase the Add Back. NRCHA Fee is charged in USD, International shows may charge more to cover the exchange rate.</t>
  </si>
  <si>
    <t>If the Add Back cell is red, it is too low. Decrease the Office Fee or increase the Add Back.  NRCHA Fee is charged in USD, International shows may charge more to cover the exchange rate.</t>
  </si>
  <si>
    <t>9702 Mineral Wells Hwy, Weatherford, TX 76088</t>
  </si>
  <si>
    <t>2026 Show Approval</t>
  </si>
  <si>
    <t>Level 1 Open Bridle</t>
  </si>
  <si>
    <t>Limited Open Bridle*</t>
  </si>
  <si>
    <t>Level 1 Open Hackamore</t>
  </si>
  <si>
    <t>Limited Open Hackamore*</t>
  </si>
  <si>
    <t>Intermediate Open Two Rein*</t>
  </si>
  <si>
    <t>· Exhibitors in the Intermediate and Limited Open classes must enter the corresponding Open class.</t>
  </si>
  <si>
    <t>· For Open/IO/LO, if a single entry fee is used, entries must be auto-entered according to the rider's eligibility.</t>
  </si>
  <si>
    <r>
      <t xml:space="preserve">· </t>
    </r>
    <r>
      <rPr>
        <sz val="12"/>
        <color theme="1"/>
        <rFont val="Calibri"/>
        <family val="2"/>
        <scheme val="minor"/>
      </rPr>
      <t>Payout must follow Rule 7.2, unless there is a finals. If there is a finals, all finalists must be paid.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</si>
</sst>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
    <numFmt numFmtId="165" formatCode="[&lt;=9999999]###\-####;\(###\)\ ###\-####"/>
    <numFmt numFmtId="166" formatCode="[$-409]mmmm\ d\,\ yyyy;@"/>
  </numFmts>
  <fonts count="22" x14ac:knownFonts="1">
    <font>
      <sz val="11"/>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theme="1"/>
      <name val="Calibri"/>
      <family val="2"/>
      <scheme val="minor"/>
    </font>
    <font>
      <sz val="10"/>
      <color theme="1"/>
      <name val="Calibri"/>
      <family val="2"/>
      <scheme val="minor"/>
    </font>
    <font>
      <b/>
      <sz val="12"/>
      <color theme="1"/>
      <name val="Cambria"/>
      <family val="1"/>
    </font>
    <font>
      <sz val="14"/>
      <color theme="1"/>
      <name val="Calibri"/>
      <family val="2"/>
      <scheme val="minor"/>
    </font>
    <font>
      <b/>
      <sz val="18"/>
      <color theme="1"/>
      <name val="Calibri"/>
      <family val="2"/>
      <scheme val="minor"/>
    </font>
    <font>
      <u/>
      <sz val="11"/>
      <color theme="10"/>
      <name val="Calibri"/>
      <family val="2"/>
      <scheme val="minor"/>
    </font>
    <font>
      <b/>
      <sz val="14"/>
      <color theme="1"/>
      <name val="Calibri"/>
      <family val="2"/>
      <scheme val="minor"/>
    </font>
    <font>
      <u/>
      <sz val="12"/>
      <color theme="1"/>
      <name val="Calibri"/>
      <family val="2"/>
      <scheme val="minor"/>
    </font>
    <font>
      <b/>
      <sz val="10"/>
      <color theme="1"/>
      <name val="Calibri"/>
      <family val="2"/>
      <scheme val="minor"/>
    </font>
    <font>
      <sz val="11"/>
      <name val="Calibri"/>
      <family val="2"/>
      <scheme val="minor"/>
    </font>
    <font>
      <b/>
      <sz val="20"/>
      <color theme="1"/>
      <name val="Calibri"/>
      <family val="2"/>
      <scheme val="minor"/>
    </font>
    <font>
      <b/>
      <u/>
      <sz val="12"/>
      <color theme="1"/>
      <name val="Calibri"/>
      <family val="2"/>
      <scheme val="minor"/>
    </font>
    <font>
      <sz val="12"/>
      <color theme="1"/>
      <name val="Symbol"/>
      <family val="1"/>
      <charset val="2"/>
    </font>
    <font>
      <sz val="12"/>
      <color theme="1"/>
      <name val="Times New Roman"/>
      <family val="1"/>
    </font>
    <font>
      <sz val="9"/>
      <color theme="1"/>
      <name val="Calibri"/>
      <family val="2"/>
      <scheme val="minor"/>
    </font>
    <font>
      <b/>
      <i/>
      <sz val="10"/>
      <color theme="1"/>
      <name val="Calibri"/>
      <family val="2"/>
      <scheme val="minor"/>
    </font>
    <font>
      <b/>
      <i/>
      <sz val="11"/>
      <color theme="1"/>
      <name val="Calibri"/>
      <family val="2"/>
      <scheme val="minor"/>
    </font>
    <font>
      <u/>
      <sz val="11"/>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s>
  <cellStyleXfs count="2">
    <xf numFmtId="0" fontId="0" fillId="0" borderId="0"/>
    <xf numFmtId="0" fontId="9" fillId="0" borderId="0" applyNumberFormat="0" applyFill="0" applyBorder="0" applyAlignment="0" applyProtection="0"/>
  </cellStyleXfs>
  <cellXfs count="90">
    <xf numFmtId="0" fontId="0" fillId="0" borderId="0" xfId="0"/>
    <xf numFmtId="0" fontId="2" fillId="0" borderId="0" xfId="0" applyFont="1"/>
    <xf numFmtId="0" fontId="2" fillId="0" borderId="0" xfId="0" applyFont="1" applyAlignment="1">
      <alignment horizontal="center"/>
    </xf>
    <xf numFmtId="0" fontId="3" fillId="0" borderId="0" xfId="0" applyFont="1"/>
    <xf numFmtId="0" fontId="8" fillId="0" borderId="0" xfId="0" applyFont="1" applyAlignment="1">
      <alignment horizontal="center" vertical="center"/>
    </xf>
    <xf numFmtId="0" fontId="0" fillId="0" borderId="0" xfId="0" applyAlignment="1">
      <alignment horizontal="right"/>
    </xf>
    <xf numFmtId="0" fontId="2" fillId="0" borderId="0" xfId="0" applyFont="1" applyAlignment="1">
      <alignment horizontal="right"/>
    </xf>
    <xf numFmtId="0" fontId="0" fillId="0" borderId="0" xfId="0" applyAlignment="1">
      <alignment horizontal="left"/>
    </xf>
    <xf numFmtId="0" fontId="2" fillId="0" borderId="4" xfId="0" applyFont="1" applyBorder="1"/>
    <xf numFmtId="0" fontId="2" fillId="0" borderId="2" xfId="0" applyFont="1" applyBorder="1" applyProtection="1">
      <protection locked="0"/>
    </xf>
    <xf numFmtId="0" fontId="2" fillId="0" borderId="3" xfId="0" applyFont="1" applyBorder="1" applyProtection="1">
      <protection locked="0"/>
    </xf>
    <xf numFmtId="164" fontId="2" fillId="0" borderId="1" xfId="0" applyNumberFormat="1" applyFont="1" applyBorder="1" applyAlignment="1" applyProtection="1">
      <alignment horizontal="center"/>
      <protection locked="0"/>
    </xf>
    <xf numFmtId="0" fontId="1" fillId="0" borderId="0" xfId="0" applyFont="1"/>
    <xf numFmtId="164" fontId="2" fillId="0" borderId="1" xfId="0" applyNumberFormat="1" applyFont="1" applyBorder="1" applyAlignment="1">
      <alignment horizontal="center"/>
    </xf>
    <xf numFmtId="0" fontId="14" fillId="0" borderId="0" xfId="0" applyFont="1" applyAlignment="1">
      <alignment horizontal="center" vertical="center"/>
    </xf>
    <xf numFmtId="0" fontId="10" fillId="0" borderId="0" xfId="0" applyFont="1" applyAlignment="1">
      <alignment horizontal="right"/>
    </xf>
    <xf numFmtId="0" fontId="1" fillId="0" borderId="0" xfId="0" applyFont="1" applyAlignment="1">
      <alignment horizontal="right"/>
    </xf>
    <xf numFmtId="0" fontId="2" fillId="0" borderId="0" xfId="0" applyFont="1" applyAlignment="1">
      <alignment horizontal="left"/>
    </xf>
    <xf numFmtId="166" fontId="2" fillId="0" borderId="0" xfId="0" applyNumberFormat="1" applyFont="1" applyAlignment="1">
      <alignment horizontal="left"/>
    </xf>
    <xf numFmtId="0" fontId="7" fillId="0" borderId="1" xfId="0" applyFont="1" applyBorder="1" applyAlignment="1">
      <alignment horizontal="center"/>
    </xf>
    <xf numFmtId="0" fontId="10" fillId="2" borderId="1" xfId="0" applyFont="1" applyFill="1" applyBorder="1" applyAlignment="1">
      <alignment horizontal="center"/>
    </xf>
    <xf numFmtId="0" fontId="2" fillId="0" borderId="1" xfId="0" applyFont="1" applyBorder="1"/>
    <xf numFmtId="164" fontId="2" fillId="0" borderId="0" xfId="0" applyNumberFormat="1" applyFont="1"/>
    <xf numFmtId="164" fontId="1" fillId="0" borderId="0" xfId="0" applyNumberFormat="1" applyFont="1" applyAlignment="1">
      <alignment horizontal="center"/>
    </xf>
    <xf numFmtId="0" fontId="0" fillId="0" borderId="0" xfId="0" applyAlignment="1">
      <alignment horizontal="center"/>
    </xf>
    <xf numFmtId="0" fontId="13" fillId="0" borderId="0" xfId="0" applyFont="1" applyAlignment="1">
      <alignment horizontal="center"/>
    </xf>
    <xf numFmtId="0" fontId="13" fillId="0" borderId="0" xfId="0" applyFont="1" applyAlignment="1">
      <alignment horizontal="right" vertical="center"/>
    </xf>
    <xf numFmtId="0" fontId="13" fillId="0" borderId="0" xfId="1" applyFont="1" applyBorder="1" applyAlignment="1" applyProtection="1">
      <alignment horizontal="right" vertical="center"/>
    </xf>
    <xf numFmtId="0" fontId="15" fillId="0" borderId="0" xfId="0" applyFont="1" applyAlignment="1">
      <alignment vertical="center"/>
    </xf>
    <xf numFmtId="0" fontId="16" fillId="0" borderId="0" xfId="0" applyFont="1" applyAlignment="1">
      <alignment horizontal="left" vertical="center" indent="5"/>
    </xf>
    <xf numFmtId="0" fontId="1" fillId="0" borderId="0" xfId="0" applyFont="1" applyAlignment="1">
      <alignment vertical="center"/>
    </xf>
    <xf numFmtId="0" fontId="2" fillId="0" borderId="0" xfId="0" applyFont="1" applyAlignment="1">
      <alignment horizontal="left" vertical="center" indent="5"/>
    </xf>
    <xf numFmtId="0" fontId="11" fillId="0" borderId="0" xfId="0" applyFont="1" applyAlignment="1">
      <alignment vertical="center"/>
    </xf>
    <xf numFmtId="0" fontId="2" fillId="0" borderId="1" xfId="0" applyFont="1" applyBorder="1" applyProtection="1">
      <protection locked="0"/>
    </xf>
    <xf numFmtId="0" fontId="2" fillId="0" borderId="0" xfId="0" applyFont="1" applyAlignment="1" applyProtection="1">
      <alignment horizontal="left"/>
      <protection locked="0"/>
    </xf>
    <xf numFmtId="0" fontId="18" fillId="0" borderId="16" xfId="0" applyFont="1" applyBorder="1" applyAlignment="1">
      <alignment horizontal="center" vertical="center" wrapText="1"/>
    </xf>
    <xf numFmtId="0" fontId="2" fillId="0" borderId="0" xfId="0" applyFont="1" applyAlignment="1">
      <alignment horizontal="center" vertical="top"/>
    </xf>
    <xf numFmtId="0" fontId="19" fillId="0" borderId="0" xfId="0" applyFont="1" applyAlignment="1">
      <alignment horizontal="left" vertical="center" wrapText="1"/>
    </xf>
    <xf numFmtId="0" fontId="18"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horizontal="center" wrapText="1"/>
    </xf>
    <xf numFmtId="0" fontId="1" fillId="0" borderId="0" xfId="0" applyFont="1" applyAlignment="1">
      <alignment horizontal="left"/>
    </xf>
    <xf numFmtId="0" fontId="2" fillId="0" borderId="17" xfId="0" applyFont="1" applyBorder="1" applyAlignment="1" applyProtection="1">
      <alignment horizontal="center" vertical="top"/>
      <protection locked="0"/>
    </xf>
    <xf numFmtId="0" fontId="2" fillId="0" borderId="18" xfId="0" applyFont="1" applyBorder="1" applyAlignment="1" applyProtection="1">
      <alignment horizontal="center" vertical="top"/>
      <protection locked="0"/>
    </xf>
    <xf numFmtId="0" fontId="2" fillId="0" borderId="19" xfId="0" applyFont="1" applyBorder="1" applyAlignment="1" applyProtection="1">
      <alignment horizontal="center" vertical="top"/>
      <protection locked="0"/>
    </xf>
    <xf numFmtId="0" fontId="2" fillId="0" borderId="2" xfId="0" applyFont="1" applyBorder="1" applyAlignment="1" applyProtection="1">
      <alignment horizontal="left"/>
      <protection locked="0"/>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20" fillId="0" borderId="0" xfId="0" applyFont="1" applyAlignment="1">
      <alignment horizontal="left" vertical="center" wrapText="1"/>
    </xf>
    <xf numFmtId="0" fontId="19" fillId="0" borderId="0" xfId="0" applyFont="1" applyAlignment="1">
      <alignment horizontal="left" vertical="center" wrapText="1"/>
    </xf>
    <xf numFmtId="165" fontId="2" fillId="0" borderId="3" xfId="0" applyNumberFormat="1" applyFont="1" applyBorder="1" applyAlignment="1" applyProtection="1">
      <alignment horizontal="left"/>
      <protection locked="0"/>
    </xf>
    <xf numFmtId="166" fontId="2" fillId="0" borderId="2" xfId="0" applyNumberFormat="1" applyFont="1" applyBorder="1" applyAlignment="1" applyProtection="1">
      <alignment horizontal="left"/>
      <protection locked="0"/>
    </xf>
    <xf numFmtId="0" fontId="0" fillId="0" borderId="2" xfId="0" applyBorder="1" applyAlignment="1" applyProtection="1">
      <alignment horizontal="left"/>
      <protection locked="0"/>
    </xf>
    <xf numFmtId="0" fontId="9" fillId="0" borderId="2" xfId="1" applyBorder="1" applyAlignment="1" applyProtection="1">
      <alignment horizontal="left"/>
      <protection locked="0"/>
    </xf>
    <xf numFmtId="166" fontId="0" fillId="0" borderId="2" xfId="0" applyNumberFormat="1" applyBorder="1" applyAlignment="1" applyProtection="1">
      <alignment horizontal="left"/>
      <protection locked="0"/>
    </xf>
    <xf numFmtId="0" fontId="5" fillId="0" borderId="0" xfId="0" applyFont="1" applyAlignment="1">
      <alignment horizontal="center" wrapText="1"/>
    </xf>
    <xf numFmtId="0" fontId="2" fillId="0" borderId="3" xfId="0" applyFont="1" applyBorder="1" applyAlignment="1" applyProtection="1">
      <alignment horizontal="left"/>
      <protection locked="0"/>
    </xf>
    <xf numFmtId="0" fontId="4" fillId="0" borderId="2" xfId="0" applyFont="1" applyBorder="1" applyAlignment="1">
      <alignment horizontal="center"/>
    </xf>
    <xf numFmtId="0" fontId="10" fillId="2" borderId="1" xfId="0" applyFont="1" applyFill="1" applyBorder="1" applyAlignment="1">
      <alignment horizontal="center" vertical="center" wrapText="1"/>
    </xf>
    <xf numFmtId="166" fontId="2" fillId="0" borderId="2" xfId="0" applyNumberFormat="1" applyFont="1" applyBorder="1" applyAlignment="1" applyProtection="1">
      <alignment horizontal="left" wrapText="1"/>
      <protection locked="0"/>
    </xf>
    <xf numFmtId="0" fontId="4"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0" fillId="0" borderId="7" xfId="0" applyBorder="1" applyAlignment="1" applyProtection="1">
      <alignment horizontal="left" vertical="top" wrapText="1"/>
      <protection locked="0"/>
    </xf>
    <xf numFmtId="0" fontId="0" fillId="0" borderId="4"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7" xfId="0" applyBorder="1" applyAlignment="1" applyProtection="1">
      <alignment vertical="top" wrapText="1"/>
      <protection locked="0"/>
    </xf>
    <xf numFmtId="0" fontId="0" fillId="0" borderId="4" xfId="0" applyBorder="1" applyAlignment="1" applyProtection="1">
      <alignment vertical="top" wrapText="1"/>
      <protection locked="0"/>
    </xf>
    <xf numFmtId="0" fontId="0" fillId="0" borderId="8" xfId="0" applyBorder="1" applyAlignment="1" applyProtection="1">
      <alignment vertical="top" wrapText="1"/>
      <protection locked="0"/>
    </xf>
    <xf numFmtId="0" fontId="0" fillId="0" borderId="9" xfId="0" applyBorder="1" applyAlignment="1" applyProtection="1">
      <alignment vertical="top" wrapText="1"/>
      <protection locked="0"/>
    </xf>
    <xf numFmtId="0" fontId="0" fillId="0" borderId="0" xfId="0" applyAlignment="1" applyProtection="1">
      <alignment vertical="top" wrapText="1"/>
      <protection locked="0"/>
    </xf>
    <xf numFmtId="0" fontId="0" fillId="0" borderId="10" xfId="0" applyBorder="1" applyAlignment="1" applyProtection="1">
      <alignment vertical="top" wrapText="1"/>
      <protection locked="0"/>
    </xf>
    <xf numFmtId="0" fontId="0" fillId="0" borderId="11"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12" xfId="0" applyBorder="1" applyAlignment="1" applyProtection="1">
      <alignment vertical="top" wrapText="1"/>
      <protection locked="0"/>
    </xf>
    <xf numFmtId="0" fontId="0" fillId="0" borderId="7" xfId="0" applyBorder="1" applyAlignment="1">
      <alignment horizontal="left" vertical="top" wrapText="1"/>
    </xf>
    <xf numFmtId="0" fontId="0" fillId="0" borderId="4"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0" xfId="0" applyAlignment="1">
      <alignment horizontal="left" vertical="top" wrapText="1"/>
    </xf>
    <xf numFmtId="0" fontId="0" fillId="0" borderId="10" xfId="0" applyBorder="1" applyAlignment="1">
      <alignment horizontal="left" vertical="top" wrapText="1"/>
    </xf>
    <xf numFmtId="0" fontId="0" fillId="0" borderId="11" xfId="0" applyBorder="1" applyAlignment="1">
      <alignment horizontal="left" vertical="top" wrapText="1"/>
    </xf>
    <xf numFmtId="0" fontId="0" fillId="0" borderId="2" xfId="0" applyBorder="1" applyAlignment="1">
      <alignment horizontal="left" vertical="top" wrapText="1"/>
    </xf>
    <xf numFmtId="0" fontId="0" fillId="0" borderId="12" xfId="0" applyBorder="1" applyAlignment="1">
      <alignment horizontal="left" vertical="top" wrapText="1"/>
    </xf>
  </cellXfs>
  <cellStyles count="2">
    <cellStyle name="Hyperlink" xfId="1" builtinId="8"/>
    <cellStyle name="Normal" xfId="0" builtinId="0"/>
  </cellStyles>
  <dxfs count="24">
    <dxf>
      <font>
        <color rgb="FF9C0006"/>
      </font>
      <fill>
        <patternFill>
          <bgColor rgb="FFFFC7CE"/>
        </patternFill>
      </fill>
    </dxf>
    <dxf>
      <font>
        <strike val="0"/>
        <color theme="0"/>
      </font>
    </dxf>
    <dxf>
      <font>
        <color rgb="FF9C0006"/>
      </font>
      <fill>
        <patternFill>
          <bgColor rgb="FFFFC7CE"/>
        </patternFill>
      </fill>
    </dxf>
    <dxf>
      <font>
        <color rgb="FF9C0006"/>
      </font>
      <fill>
        <patternFill>
          <bgColor rgb="FFFFC7CE"/>
        </patternFill>
      </fill>
    </dxf>
    <dxf>
      <font>
        <strike val="0"/>
        <color theme="0"/>
      </font>
    </dxf>
    <dxf>
      <font>
        <color rgb="FF9C0006"/>
      </font>
      <fill>
        <patternFill>
          <bgColor rgb="FFFFC7CE"/>
        </patternFill>
      </fill>
    </dxf>
    <dxf>
      <font>
        <color rgb="FF9C0006"/>
      </font>
      <fill>
        <patternFill>
          <bgColor rgb="FFFFC7CE"/>
        </patternFill>
      </fill>
    </dxf>
    <dxf>
      <font>
        <color theme="0"/>
      </font>
    </dxf>
    <dxf>
      <font>
        <color rgb="FF9C0006"/>
      </font>
      <fill>
        <patternFill>
          <bgColor rgb="FFFFC7CE"/>
        </patternFill>
      </fill>
    </dxf>
    <dxf>
      <font>
        <color rgb="FF9C0006"/>
      </font>
      <fill>
        <patternFill>
          <bgColor rgb="FFFFC7CE"/>
        </patternFill>
      </fill>
    </dxf>
    <dxf>
      <font>
        <color theme="0"/>
      </font>
    </dxf>
    <dxf>
      <font>
        <color rgb="FF9C0006"/>
      </font>
      <fill>
        <patternFill>
          <bgColor rgb="FFFFC7CE"/>
        </patternFill>
      </fill>
    </dxf>
    <dxf>
      <font>
        <color rgb="FF9C0006"/>
      </font>
      <fill>
        <patternFill>
          <bgColor rgb="FFFFC7CE"/>
        </patternFill>
      </fill>
    </dxf>
    <dxf>
      <font>
        <color theme="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font>
    </dxf>
    <dxf>
      <font>
        <color rgb="FF9C0006"/>
      </font>
      <fill>
        <patternFill>
          <bgColor rgb="FFFFC7CE"/>
        </patternFill>
      </fill>
    </dxf>
    <dxf>
      <font>
        <color rgb="FF9C0006"/>
      </font>
      <fill>
        <patternFill>
          <bgColor rgb="FFFFC7CE"/>
        </patternFill>
      </fill>
    </dxf>
    <dxf>
      <font>
        <color theme="0"/>
      </font>
    </dxf>
    <dxf>
      <font>
        <color rgb="FF9C0006"/>
      </font>
      <fill>
        <patternFill>
          <bgColor rgb="FFFFC7CE"/>
        </patternFill>
      </fill>
    </dxf>
    <dxf>
      <font>
        <strike val="0"/>
        <color theme="0"/>
      </font>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0</xdr:col>
      <xdr:colOff>352426</xdr:colOff>
      <xdr:row>0</xdr:row>
      <xdr:rowOff>64560</xdr:rowOff>
    </xdr:from>
    <xdr:to>
      <xdr:col>4</xdr:col>
      <xdr:colOff>562083</xdr:colOff>
      <xdr:row>4</xdr:row>
      <xdr:rowOff>128059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6" y="64560"/>
          <a:ext cx="1924157" cy="1025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530335</xdr:colOff>
      <xdr:row>40</xdr:row>
      <xdr:rowOff>56131</xdr:rowOff>
    </xdr:from>
    <xdr:to>
      <xdr:col>10</xdr:col>
      <xdr:colOff>25513</xdr:colOff>
      <xdr:row>43</xdr:row>
      <xdr:rowOff>166688</xdr:rowOff>
    </xdr:to>
    <xdr:sp macro="" textlink="">
      <xdr:nvSpPr>
        <xdr:cNvPr id="3" name="Text Box 2">
          <a:extLst>
            <a:ext uri="{FF2B5EF4-FFF2-40B4-BE49-F238E27FC236}">
              <a16:creationId xmlns:a16="http://schemas.microsoft.com/office/drawing/2014/main" id="{00000000-0008-0000-0100-000003000000}"/>
            </a:ext>
          </a:extLst>
        </xdr:cNvPr>
        <xdr:cNvSpPr txBox="1">
          <a:spLocks noChangeArrowheads="1"/>
        </xdr:cNvSpPr>
      </xdr:nvSpPr>
      <xdr:spPr bwMode="auto">
        <a:xfrm>
          <a:off x="7321660" y="9828781"/>
          <a:ext cx="4057653" cy="710632"/>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algn="ctr">
            <a:spcBef>
              <a:spcPts val="0"/>
            </a:spcBef>
            <a:spcAft>
              <a:spcPts val="0"/>
            </a:spcAft>
          </a:pPr>
          <a:r>
            <a:rPr lang="en-US" sz="1100">
              <a:effectLst/>
              <a:latin typeface="Calibri"/>
              <a:ea typeface="Calibri"/>
              <a:cs typeface="Times New Roman"/>
            </a:rPr>
            <a:t>NRCHA  9702 Mineral Wells Hwy</a:t>
          </a:r>
          <a:r>
            <a:rPr lang="en-US" sz="1100" baseline="0">
              <a:effectLst/>
              <a:latin typeface="Calibri"/>
              <a:ea typeface="Calibri"/>
              <a:cs typeface="Times New Roman"/>
            </a:rPr>
            <a:t> </a:t>
          </a:r>
          <a:r>
            <a:rPr lang="en-US" sz="1100">
              <a:effectLst/>
              <a:latin typeface="Calibri"/>
              <a:ea typeface="Calibri"/>
              <a:cs typeface="Times New Roman"/>
              <a:sym typeface="Wingdings"/>
            </a:rPr>
            <a:t></a:t>
          </a:r>
          <a:r>
            <a:rPr lang="en-US" sz="1100">
              <a:effectLst/>
              <a:latin typeface="Calibri"/>
              <a:ea typeface="Calibri"/>
              <a:cs typeface="Times New Roman"/>
            </a:rPr>
            <a:t> Weatherford, TX 76088</a:t>
          </a:r>
        </a:p>
        <a:p>
          <a:pPr marL="0" marR="0" algn="ctr">
            <a:spcBef>
              <a:spcPts val="0"/>
            </a:spcBef>
            <a:spcAft>
              <a:spcPts val="0"/>
            </a:spcAft>
          </a:pPr>
          <a:r>
            <a:rPr lang="en-US" sz="1100">
              <a:effectLst/>
              <a:latin typeface="Calibri"/>
              <a:ea typeface="Calibri"/>
              <a:cs typeface="Times New Roman"/>
            </a:rPr>
            <a:t>940-488-1500 office  </a:t>
          </a:r>
          <a:r>
            <a:rPr lang="en-US" sz="1100">
              <a:effectLst/>
              <a:latin typeface="Calibri"/>
              <a:ea typeface="Calibri"/>
              <a:cs typeface="Times New Roman"/>
              <a:sym typeface="Wingdings"/>
            </a:rPr>
            <a:t></a:t>
          </a:r>
          <a:r>
            <a:rPr lang="en-US" sz="1100">
              <a:effectLst/>
              <a:latin typeface="Calibri"/>
              <a:ea typeface="Calibri"/>
              <a:cs typeface="Times New Roman"/>
            </a:rPr>
            <a:t> 940-488-1499 fax</a:t>
          </a:r>
        </a:p>
        <a:p>
          <a:pPr marL="0" marR="0" algn="ctr">
            <a:lnSpc>
              <a:spcPct val="115000"/>
            </a:lnSpc>
            <a:spcBef>
              <a:spcPts val="0"/>
            </a:spcBef>
            <a:spcAft>
              <a:spcPts val="1000"/>
            </a:spcAft>
          </a:pPr>
          <a:r>
            <a:rPr lang="en-US" sz="1100" u="sng">
              <a:solidFill>
                <a:srgbClr val="0000FF"/>
              </a:solidFill>
              <a:effectLst/>
              <a:latin typeface="Calibri"/>
              <a:ea typeface="Calibri"/>
              <a:cs typeface="Times New Roman"/>
            </a:rPr>
            <a:t>shows@nrcha.com</a:t>
          </a:r>
          <a:r>
            <a:rPr lang="en-US" sz="1100">
              <a:effectLst/>
              <a:latin typeface="Calibri"/>
              <a:ea typeface="Calibri"/>
              <a:cs typeface="Times New Roman"/>
            </a:rPr>
            <a:t>  </a:t>
          </a:r>
          <a:r>
            <a:rPr lang="en-US" sz="1100">
              <a:effectLst/>
              <a:latin typeface="Calibri"/>
              <a:ea typeface="Calibri"/>
              <a:cs typeface="Times New Roman"/>
              <a:sym typeface="Wingdings"/>
            </a:rPr>
            <a:t></a:t>
          </a:r>
          <a:r>
            <a:rPr lang="en-US" sz="1100">
              <a:effectLst/>
              <a:latin typeface="Calibri"/>
              <a:ea typeface="Calibri"/>
              <a:cs typeface="Times New Roman"/>
            </a:rPr>
            <a:t> </a:t>
          </a:r>
          <a:r>
            <a:rPr lang="en-US" sz="1100" u="sng">
              <a:solidFill>
                <a:srgbClr val="0000FF"/>
              </a:solidFill>
              <a:effectLst/>
              <a:latin typeface="Calibri"/>
              <a:ea typeface="Calibri"/>
              <a:cs typeface="Times New Roman"/>
            </a:rPr>
            <a:t>www.nrcha.com</a:t>
          </a:r>
          <a:endParaRPr lang="en-US" sz="1100">
            <a:effectLst/>
            <a:latin typeface="Calibri"/>
            <a:ea typeface="Calibri"/>
            <a:cs typeface="Times New Roman"/>
          </a:endParaRPr>
        </a:p>
      </xdr:txBody>
    </xdr:sp>
    <xdr:clientData/>
  </xdr:twoCellAnchor>
  <xdr:twoCellAnchor editAs="oneCell">
    <xdr:from>
      <xdr:col>7</xdr:col>
      <xdr:colOff>386879</xdr:colOff>
      <xdr:row>35</xdr:row>
      <xdr:rowOff>67015</xdr:rowOff>
    </xdr:from>
    <xdr:to>
      <xdr:col>9</xdr:col>
      <xdr:colOff>135391</xdr:colOff>
      <xdr:row>39</xdr:row>
      <xdr:rowOff>189126</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2154" y="8839540"/>
          <a:ext cx="2063087" cy="9222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530335</xdr:colOff>
      <xdr:row>40</xdr:row>
      <xdr:rowOff>56131</xdr:rowOff>
    </xdr:from>
    <xdr:to>
      <xdr:col>10</xdr:col>
      <xdr:colOff>25513</xdr:colOff>
      <xdr:row>43</xdr:row>
      <xdr:rowOff>166688</xdr:rowOff>
    </xdr:to>
    <xdr:sp macro="" textlink="">
      <xdr:nvSpPr>
        <xdr:cNvPr id="2" name="Text Box 2">
          <a:extLst>
            <a:ext uri="{FF2B5EF4-FFF2-40B4-BE49-F238E27FC236}">
              <a16:creationId xmlns:a16="http://schemas.microsoft.com/office/drawing/2014/main" id="{DC934BBE-F1B7-424E-8C95-AEA0D595B2ED}"/>
            </a:ext>
          </a:extLst>
        </xdr:cNvPr>
        <xdr:cNvSpPr txBox="1">
          <a:spLocks noChangeArrowheads="1"/>
        </xdr:cNvSpPr>
      </xdr:nvSpPr>
      <xdr:spPr bwMode="auto">
        <a:xfrm>
          <a:off x="7312135" y="9809731"/>
          <a:ext cx="4067178" cy="704917"/>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algn="ctr">
            <a:spcBef>
              <a:spcPts val="0"/>
            </a:spcBef>
            <a:spcAft>
              <a:spcPts val="0"/>
            </a:spcAft>
          </a:pPr>
          <a:r>
            <a:rPr lang="en-US" sz="1100">
              <a:effectLst/>
              <a:latin typeface="Calibri"/>
              <a:ea typeface="Calibri"/>
              <a:cs typeface="Times New Roman"/>
            </a:rPr>
            <a:t>NRCHA  9702 Mineral Wells Hwy</a:t>
          </a:r>
          <a:r>
            <a:rPr lang="en-US" sz="1100" baseline="0">
              <a:effectLst/>
              <a:latin typeface="Calibri"/>
              <a:ea typeface="Calibri"/>
              <a:cs typeface="Times New Roman"/>
            </a:rPr>
            <a:t> </a:t>
          </a:r>
          <a:r>
            <a:rPr lang="en-US" sz="1100">
              <a:effectLst/>
              <a:latin typeface="Calibri"/>
              <a:ea typeface="Calibri"/>
              <a:cs typeface="Times New Roman"/>
              <a:sym typeface="Wingdings"/>
            </a:rPr>
            <a:t></a:t>
          </a:r>
          <a:r>
            <a:rPr lang="en-US" sz="1100">
              <a:effectLst/>
              <a:latin typeface="Calibri"/>
              <a:ea typeface="Calibri"/>
              <a:cs typeface="Times New Roman"/>
            </a:rPr>
            <a:t> Weatherford, TX 76088</a:t>
          </a:r>
        </a:p>
        <a:p>
          <a:pPr marL="0" marR="0" algn="ctr">
            <a:spcBef>
              <a:spcPts val="0"/>
            </a:spcBef>
            <a:spcAft>
              <a:spcPts val="0"/>
            </a:spcAft>
          </a:pPr>
          <a:r>
            <a:rPr lang="en-US" sz="1100">
              <a:effectLst/>
              <a:latin typeface="Calibri"/>
              <a:ea typeface="Calibri"/>
              <a:cs typeface="Times New Roman"/>
            </a:rPr>
            <a:t>940-488-1500 office  </a:t>
          </a:r>
          <a:r>
            <a:rPr lang="en-US" sz="1100">
              <a:effectLst/>
              <a:latin typeface="Calibri"/>
              <a:ea typeface="Calibri"/>
              <a:cs typeface="Times New Roman"/>
              <a:sym typeface="Wingdings"/>
            </a:rPr>
            <a:t></a:t>
          </a:r>
          <a:r>
            <a:rPr lang="en-US" sz="1100">
              <a:effectLst/>
              <a:latin typeface="Calibri"/>
              <a:ea typeface="Calibri"/>
              <a:cs typeface="Times New Roman"/>
            </a:rPr>
            <a:t> 940-488-1499 fax</a:t>
          </a:r>
        </a:p>
        <a:p>
          <a:pPr marL="0" marR="0" algn="ctr">
            <a:lnSpc>
              <a:spcPct val="115000"/>
            </a:lnSpc>
            <a:spcBef>
              <a:spcPts val="0"/>
            </a:spcBef>
            <a:spcAft>
              <a:spcPts val="1000"/>
            </a:spcAft>
          </a:pPr>
          <a:r>
            <a:rPr lang="en-US" sz="1100" u="sng">
              <a:solidFill>
                <a:srgbClr val="0000FF"/>
              </a:solidFill>
              <a:effectLst/>
              <a:latin typeface="Calibri"/>
              <a:ea typeface="Calibri"/>
              <a:cs typeface="Times New Roman"/>
            </a:rPr>
            <a:t>shows@nrcha.com</a:t>
          </a:r>
          <a:r>
            <a:rPr lang="en-US" sz="1100">
              <a:effectLst/>
              <a:latin typeface="Calibri"/>
              <a:ea typeface="Calibri"/>
              <a:cs typeface="Times New Roman"/>
            </a:rPr>
            <a:t>  </a:t>
          </a:r>
          <a:r>
            <a:rPr lang="en-US" sz="1100">
              <a:effectLst/>
              <a:latin typeface="Calibri"/>
              <a:ea typeface="Calibri"/>
              <a:cs typeface="Times New Roman"/>
              <a:sym typeface="Wingdings"/>
            </a:rPr>
            <a:t></a:t>
          </a:r>
          <a:r>
            <a:rPr lang="en-US" sz="1100">
              <a:effectLst/>
              <a:latin typeface="Calibri"/>
              <a:ea typeface="Calibri"/>
              <a:cs typeface="Times New Roman"/>
            </a:rPr>
            <a:t> </a:t>
          </a:r>
          <a:r>
            <a:rPr lang="en-US" sz="1100" u="sng">
              <a:solidFill>
                <a:srgbClr val="0000FF"/>
              </a:solidFill>
              <a:effectLst/>
              <a:latin typeface="Calibri"/>
              <a:ea typeface="Calibri"/>
              <a:cs typeface="Times New Roman"/>
            </a:rPr>
            <a:t>www.nrcha.com</a:t>
          </a:r>
          <a:endParaRPr lang="en-US" sz="1100">
            <a:effectLst/>
            <a:latin typeface="Calibri"/>
            <a:ea typeface="Calibri"/>
            <a:cs typeface="Times New Roman"/>
          </a:endParaRPr>
        </a:p>
      </xdr:txBody>
    </xdr:sp>
    <xdr:clientData/>
  </xdr:twoCellAnchor>
  <xdr:twoCellAnchor editAs="oneCell">
    <xdr:from>
      <xdr:col>7</xdr:col>
      <xdr:colOff>386879</xdr:colOff>
      <xdr:row>35</xdr:row>
      <xdr:rowOff>67015</xdr:rowOff>
    </xdr:from>
    <xdr:to>
      <xdr:col>9</xdr:col>
      <xdr:colOff>135391</xdr:colOff>
      <xdr:row>39</xdr:row>
      <xdr:rowOff>189126</xdr:rowOff>
    </xdr:to>
    <xdr:pic>
      <xdr:nvPicPr>
        <xdr:cNvPr id="3" name="Picture 2">
          <a:extLst>
            <a:ext uri="{FF2B5EF4-FFF2-40B4-BE49-F238E27FC236}">
              <a16:creationId xmlns:a16="http://schemas.microsoft.com/office/drawing/2014/main" id="{C64D4353-8B7B-49B9-B282-C648FFFD82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96439" y="8830015"/>
          <a:ext cx="2064992" cy="91459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530335</xdr:colOff>
      <xdr:row>40</xdr:row>
      <xdr:rowOff>56131</xdr:rowOff>
    </xdr:from>
    <xdr:to>
      <xdr:col>10</xdr:col>
      <xdr:colOff>25513</xdr:colOff>
      <xdr:row>43</xdr:row>
      <xdr:rowOff>166688</xdr:rowOff>
    </xdr:to>
    <xdr:sp macro="" textlink="">
      <xdr:nvSpPr>
        <xdr:cNvPr id="2" name="Text Box 2">
          <a:extLst>
            <a:ext uri="{FF2B5EF4-FFF2-40B4-BE49-F238E27FC236}">
              <a16:creationId xmlns:a16="http://schemas.microsoft.com/office/drawing/2014/main" id="{DD34CA82-390D-4147-ABCA-DCF4E63764A7}"/>
            </a:ext>
          </a:extLst>
        </xdr:cNvPr>
        <xdr:cNvSpPr txBox="1">
          <a:spLocks noChangeArrowheads="1"/>
        </xdr:cNvSpPr>
      </xdr:nvSpPr>
      <xdr:spPr bwMode="auto">
        <a:xfrm>
          <a:off x="7312135" y="9809731"/>
          <a:ext cx="4067178" cy="704917"/>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algn="ctr">
            <a:spcBef>
              <a:spcPts val="0"/>
            </a:spcBef>
            <a:spcAft>
              <a:spcPts val="0"/>
            </a:spcAft>
          </a:pPr>
          <a:r>
            <a:rPr lang="en-US" sz="1100">
              <a:effectLst/>
              <a:latin typeface="Calibri"/>
              <a:ea typeface="Calibri"/>
              <a:cs typeface="Times New Roman"/>
            </a:rPr>
            <a:t>NRCHA  9702 Mineral Wells Hwy</a:t>
          </a:r>
          <a:r>
            <a:rPr lang="en-US" sz="1100" baseline="0">
              <a:effectLst/>
              <a:latin typeface="Calibri"/>
              <a:ea typeface="Calibri"/>
              <a:cs typeface="Times New Roman"/>
            </a:rPr>
            <a:t> </a:t>
          </a:r>
          <a:r>
            <a:rPr lang="en-US" sz="1100">
              <a:effectLst/>
              <a:latin typeface="Calibri"/>
              <a:ea typeface="Calibri"/>
              <a:cs typeface="Times New Roman"/>
              <a:sym typeface="Wingdings"/>
            </a:rPr>
            <a:t></a:t>
          </a:r>
          <a:r>
            <a:rPr lang="en-US" sz="1100">
              <a:effectLst/>
              <a:latin typeface="Calibri"/>
              <a:ea typeface="Calibri"/>
              <a:cs typeface="Times New Roman"/>
            </a:rPr>
            <a:t> Weatherford, TX 76088</a:t>
          </a:r>
        </a:p>
        <a:p>
          <a:pPr marL="0" marR="0" algn="ctr">
            <a:spcBef>
              <a:spcPts val="0"/>
            </a:spcBef>
            <a:spcAft>
              <a:spcPts val="0"/>
            </a:spcAft>
          </a:pPr>
          <a:r>
            <a:rPr lang="en-US" sz="1100">
              <a:effectLst/>
              <a:latin typeface="Calibri"/>
              <a:ea typeface="Calibri"/>
              <a:cs typeface="Times New Roman"/>
            </a:rPr>
            <a:t>940-488-1500 office  </a:t>
          </a:r>
          <a:r>
            <a:rPr lang="en-US" sz="1100">
              <a:effectLst/>
              <a:latin typeface="Calibri"/>
              <a:ea typeface="Calibri"/>
              <a:cs typeface="Times New Roman"/>
              <a:sym typeface="Wingdings"/>
            </a:rPr>
            <a:t></a:t>
          </a:r>
          <a:r>
            <a:rPr lang="en-US" sz="1100">
              <a:effectLst/>
              <a:latin typeface="Calibri"/>
              <a:ea typeface="Calibri"/>
              <a:cs typeface="Times New Roman"/>
            </a:rPr>
            <a:t> 940-488-1499 fax</a:t>
          </a:r>
        </a:p>
        <a:p>
          <a:pPr marL="0" marR="0" algn="ctr">
            <a:lnSpc>
              <a:spcPct val="115000"/>
            </a:lnSpc>
            <a:spcBef>
              <a:spcPts val="0"/>
            </a:spcBef>
            <a:spcAft>
              <a:spcPts val="1000"/>
            </a:spcAft>
          </a:pPr>
          <a:r>
            <a:rPr lang="en-US" sz="1100" u="sng">
              <a:solidFill>
                <a:srgbClr val="0000FF"/>
              </a:solidFill>
              <a:effectLst/>
              <a:latin typeface="Calibri"/>
              <a:ea typeface="Calibri"/>
              <a:cs typeface="Times New Roman"/>
            </a:rPr>
            <a:t>shows@nrcha.com</a:t>
          </a:r>
          <a:r>
            <a:rPr lang="en-US" sz="1100">
              <a:effectLst/>
              <a:latin typeface="Calibri"/>
              <a:ea typeface="Calibri"/>
              <a:cs typeface="Times New Roman"/>
            </a:rPr>
            <a:t>  </a:t>
          </a:r>
          <a:r>
            <a:rPr lang="en-US" sz="1100">
              <a:effectLst/>
              <a:latin typeface="Calibri"/>
              <a:ea typeface="Calibri"/>
              <a:cs typeface="Times New Roman"/>
              <a:sym typeface="Wingdings"/>
            </a:rPr>
            <a:t></a:t>
          </a:r>
          <a:r>
            <a:rPr lang="en-US" sz="1100">
              <a:effectLst/>
              <a:latin typeface="Calibri"/>
              <a:ea typeface="Calibri"/>
              <a:cs typeface="Times New Roman"/>
            </a:rPr>
            <a:t> </a:t>
          </a:r>
          <a:r>
            <a:rPr lang="en-US" sz="1100" u="sng">
              <a:solidFill>
                <a:srgbClr val="0000FF"/>
              </a:solidFill>
              <a:effectLst/>
              <a:latin typeface="Calibri"/>
              <a:ea typeface="Calibri"/>
              <a:cs typeface="Times New Roman"/>
            </a:rPr>
            <a:t>www.nrcha.com</a:t>
          </a:r>
          <a:endParaRPr lang="en-US" sz="1100">
            <a:effectLst/>
            <a:latin typeface="Calibri"/>
            <a:ea typeface="Calibri"/>
            <a:cs typeface="Times New Roman"/>
          </a:endParaRPr>
        </a:p>
      </xdr:txBody>
    </xdr:sp>
    <xdr:clientData/>
  </xdr:twoCellAnchor>
  <xdr:twoCellAnchor editAs="oneCell">
    <xdr:from>
      <xdr:col>7</xdr:col>
      <xdr:colOff>386879</xdr:colOff>
      <xdr:row>35</xdr:row>
      <xdr:rowOff>67015</xdr:rowOff>
    </xdr:from>
    <xdr:to>
      <xdr:col>9</xdr:col>
      <xdr:colOff>135391</xdr:colOff>
      <xdr:row>39</xdr:row>
      <xdr:rowOff>189126</xdr:rowOff>
    </xdr:to>
    <xdr:pic>
      <xdr:nvPicPr>
        <xdr:cNvPr id="3" name="Picture 2">
          <a:extLst>
            <a:ext uri="{FF2B5EF4-FFF2-40B4-BE49-F238E27FC236}">
              <a16:creationId xmlns:a16="http://schemas.microsoft.com/office/drawing/2014/main" id="{7CA97BBE-82D7-438D-B965-6FADF27439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296439" y="8830015"/>
          <a:ext cx="2064992" cy="91459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283482</xdr:colOff>
      <xdr:row>36</xdr:row>
      <xdr:rowOff>29483</xdr:rowOff>
    </xdr:from>
    <xdr:to>
      <xdr:col>10</xdr:col>
      <xdr:colOff>57693</xdr:colOff>
      <xdr:row>39</xdr:row>
      <xdr:rowOff>47625</xdr:rowOff>
    </xdr:to>
    <xdr:sp macro="" textlink="">
      <xdr:nvSpPr>
        <xdr:cNvPr id="2" name="Text Box 2">
          <a:extLst>
            <a:ext uri="{FF2B5EF4-FFF2-40B4-BE49-F238E27FC236}">
              <a16:creationId xmlns:a16="http://schemas.microsoft.com/office/drawing/2014/main" id="{00000000-0008-0000-0500-000002000000}"/>
            </a:ext>
          </a:extLst>
        </xdr:cNvPr>
        <xdr:cNvSpPr txBox="1">
          <a:spLocks noChangeArrowheads="1"/>
        </xdr:cNvSpPr>
      </xdr:nvSpPr>
      <xdr:spPr bwMode="auto">
        <a:xfrm>
          <a:off x="6617607" y="8713108"/>
          <a:ext cx="4219211" cy="637267"/>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NRCHA  9702 Mineral Wells Hwy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Weatherford, TX 76088</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940-488-1500 office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940-488-1499 fax</a:t>
          </a:r>
        </a:p>
        <a:p>
          <a:pPr marL="0" marR="0" lvl="0" indent="0" algn="ctr" defTabSz="914400" eaLnBrk="1" fontAlgn="auto" latinLnBrk="0" hangingPunct="1">
            <a:lnSpc>
              <a:spcPct val="115000"/>
            </a:lnSpc>
            <a:spcBef>
              <a:spcPts val="0"/>
            </a:spcBef>
            <a:spcAft>
              <a:spcPts val="100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Calibri"/>
              <a:cs typeface="Times New Roman"/>
            </a:rPr>
            <a:t>shows@nrcha.com</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sng" strike="noStrike" kern="0" cap="none" spc="0" normalizeH="0" baseline="0" noProof="0">
              <a:ln>
                <a:noFill/>
              </a:ln>
              <a:solidFill>
                <a:srgbClr val="0000FF"/>
              </a:solidFill>
              <a:effectLst/>
              <a:uLnTx/>
              <a:uFillTx/>
              <a:latin typeface="+mn-lt"/>
              <a:ea typeface="Calibri"/>
              <a:cs typeface="Times New Roman"/>
            </a:rPr>
            <a:t>www.nrcha.com</a:t>
          </a:r>
          <a:endParaRPr kumimoji="0" lang="en-US" sz="1100" b="0" i="0" u="none" strike="noStrike" kern="0" cap="none" spc="0" normalizeH="0" baseline="0" noProof="0">
            <a:ln>
              <a:noFill/>
            </a:ln>
            <a:solidFill>
              <a:sysClr val="windowText" lastClr="000000"/>
            </a:solidFill>
            <a:effectLst/>
            <a:uLnTx/>
            <a:uFillTx/>
            <a:latin typeface="+mn-lt"/>
            <a:ea typeface="Calibri"/>
            <a:cs typeface="Times New Roman"/>
          </a:endParaRPr>
        </a:p>
      </xdr:txBody>
    </xdr:sp>
    <xdr:clientData/>
  </xdr:twoCellAnchor>
  <xdr:twoCellAnchor editAs="oneCell">
    <xdr:from>
      <xdr:col>6</xdr:col>
      <xdr:colOff>1106714</xdr:colOff>
      <xdr:row>28</xdr:row>
      <xdr:rowOff>117955</xdr:rowOff>
    </xdr:from>
    <xdr:to>
      <xdr:col>9</xdr:col>
      <xdr:colOff>254000</xdr:colOff>
      <xdr:row>35</xdr:row>
      <xdr:rowOff>25432</xdr:rowOff>
    </xdr:to>
    <xdr:pic>
      <xdr:nvPicPr>
        <xdr:cNvPr id="4" name="Pictur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40839" y="7166455"/>
          <a:ext cx="2481036" cy="133622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596444</xdr:colOff>
      <xdr:row>35</xdr:row>
      <xdr:rowOff>15876</xdr:rowOff>
    </xdr:from>
    <xdr:to>
      <xdr:col>10</xdr:col>
      <xdr:colOff>112121</xdr:colOff>
      <xdr:row>39</xdr:row>
      <xdr:rowOff>124731</xdr:rowOff>
    </xdr:to>
    <xdr:sp macro="" textlink="">
      <xdr:nvSpPr>
        <xdr:cNvPr id="2" name="Text Box 2">
          <a:extLst>
            <a:ext uri="{FF2B5EF4-FFF2-40B4-BE49-F238E27FC236}">
              <a16:creationId xmlns:a16="http://schemas.microsoft.com/office/drawing/2014/main" id="{00000000-0008-0000-0600-000002000000}"/>
            </a:ext>
          </a:extLst>
        </xdr:cNvPr>
        <xdr:cNvSpPr txBox="1">
          <a:spLocks noChangeArrowheads="1"/>
        </xdr:cNvSpPr>
      </xdr:nvSpPr>
      <xdr:spPr bwMode="auto">
        <a:xfrm>
          <a:off x="6930569" y="8318501"/>
          <a:ext cx="3960677" cy="934355"/>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NRCHA  9702 Mineral Wells Hwy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Weatherford, TX 76088</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940-488-1500 office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940-488-1499 fax</a:t>
          </a:r>
        </a:p>
        <a:p>
          <a:pPr marL="0" marR="0" lvl="0" indent="0" algn="ctr" defTabSz="914400" eaLnBrk="1" fontAlgn="auto" latinLnBrk="0" hangingPunct="1">
            <a:lnSpc>
              <a:spcPct val="115000"/>
            </a:lnSpc>
            <a:spcBef>
              <a:spcPts val="0"/>
            </a:spcBef>
            <a:spcAft>
              <a:spcPts val="100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Calibri"/>
              <a:cs typeface="Times New Roman"/>
            </a:rPr>
            <a:t>shows@nrcha.com</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sng" strike="noStrike" kern="0" cap="none" spc="0" normalizeH="0" baseline="0" noProof="0">
              <a:ln>
                <a:noFill/>
              </a:ln>
              <a:solidFill>
                <a:srgbClr val="0000FF"/>
              </a:solidFill>
              <a:effectLst/>
              <a:uLnTx/>
              <a:uFillTx/>
              <a:latin typeface="+mn-lt"/>
              <a:ea typeface="Calibri"/>
              <a:cs typeface="Times New Roman"/>
            </a:rPr>
            <a:t>www.nrcha.com</a:t>
          </a:r>
          <a:endParaRPr kumimoji="0" lang="en-US" sz="1100" b="0" i="0" u="none" strike="noStrike" kern="0" cap="none" spc="0" normalizeH="0" baseline="0" noProof="0">
            <a:ln>
              <a:noFill/>
            </a:ln>
            <a:solidFill>
              <a:sysClr val="windowText" lastClr="000000"/>
            </a:solidFill>
            <a:effectLst/>
            <a:uLnTx/>
            <a:uFillTx/>
            <a:latin typeface="+mn-lt"/>
            <a:ea typeface="Calibri"/>
            <a:cs typeface="Times New Roman"/>
          </a:endParaRPr>
        </a:p>
      </xdr:txBody>
    </xdr:sp>
    <xdr:clientData/>
  </xdr:twoCellAnchor>
  <xdr:twoCellAnchor editAs="oneCell">
    <xdr:from>
      <xdr:col>7</xdr:col>
      <xdr:colOff>263070</xdr:colOff>
      <xdr:row>27</xdr:row>
      <xdr:rowOff>183698</xdr:rowOff>
    </xdr:from>
    <xdr:to>
      <xdr:col>9</xdr:col>
      <xdr:colOff>569405</xdr:colOff>
      <xdr:row>34</xdr:row>
      <xdr:rowOff>132480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08445" y="6660698"/>
          <a:ext cx="2528835" cy="136165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449033</xdr:colOff>
      <xdr:row>37</xdr:row>
      <xdr:rowOff>151948</xdr:rowOff>
    </xdr:from>
    <xdr:to>
      <xdr:col>9</xdr:col>
      <xdr:colOff>1139460</xdr:colOff>
      <xdr:row>41</xdr:row>
      <xdr:rowOff>56696</xdr:rowOff>
    </xdr:to>
    <xdr:sp macro="" textlink="">
      <xdr:nvSpPr>
        <xdr:cNvPr id="2" name="Text Box 2">
          <a:extLst>
            <a:ext uri="{FF2B5EF4-FFF2-40B4-BE49-F238E27FC236}">
              <a16:creationId xmlns:a16="http://schemas.microsoft.com/office/drawing/2014/main" id="{00000000-0008-0000-0300-000002000000}"/>
            </a:ext>
          </a:extLst>
        </xdr:cNvPr>
        <xdr:cNvSpPr txBox="1">
          <a:spLocks noChangeArrowheads="1"/>
        </xdr:cNvSpPr>
      </xdr:nvSpPr>
      <xdr:spPr bwMode="auto">
        <a:xfrm>
          <a:off x="6783158" y="7914823"/>
          <a:ext cx="4135302" cy="936623"/>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NRCHA  9702 Mineral Wells Hwy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Weatherford, TX 76088</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940-488-1500 office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940-488-1499 fax</a:t>
          </a:r>
        </a:p>
        <a:p>
          <a:pPr marL="0" marR="0" lvl="0" indent="0" algn="ctr" defTabSz="914400" eaLnBrk="1" fontAlgn="auto" latinLnBrk="0" hangingPunct="1">
            <a:lnSpc>
              <a:spcPct val="115000"/>
            </a:lnSpc>
            <a:spcBef>
              <a:spcPts val="0"/>
            </a:spcBef>
            <a:spcAft>
              <a:spcPts val="100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Calibri"/>
              <a:cs typeface="Times New Roman"/>
            </a:rPr>
            <a:t>shows@nrcha.com</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sng" strike="noStrike" kern="0" cap="none" spc="0" normalizeH="0" baseline="0" noProof="0">
              <a:ln>
                <a:noFill/>
              </a:ln>
              <a:solidFill>
                <a:srgbClr val="0000FF"/>
              </a:solidFill>
              <a:effectLst/>
              <a:uLnTx/>
              <a:uFillTx/>
              <a:latin typeface="+mn-lt"/>
              <a:ea typeface="Calibri"/>
              <a:cs typeface="Times New Roman"/>
            </a:rPr>
            <a:t>www.nrcha.com</a:t>
          </a:r>
          <a:endParaRPr kumimoji="0" lang="en-US" sz="1100" b="0" i="0" u="none" strike="noStrike" kern="0" cap="none" spc="0" normalizeH="0" baseline="0" noProof="0">
            <a:ln>
              <a:noFill/>
            </a:ln>
            <a:solidFill>
              <a:sysClr val="windowText" lastClr="000000"/>
            </a:solidFill>
            <a:effectLst/>
            <a:uLnTx/>
            <a:uFillTx/>
            <a:latin typeface="+mn-lt"/>
            <a:ea typeface="Calibri"/>
            <a:cs typeface="Times New Roman"/>
          </a:endParaRPr>
        </a:p>
      </xdr:txBody>
    </xdr:sp>
    <xdr:clientData/>
  </xdr:twoCellAnchor>
  <xdr:twoCellAnchor editAs="oneCell">
    <xdr:from>
      <xdr:col>7</xdr:col>
      <xdr:colOff>256270</xdr:colOff>
      <xdr:row>30</xdr:row>
      <xdr:rowOff>115923</xdr:rowOff>
    </xdr:from>
    <xdr:to>
      <xdr:col>9</xdr:col>
      <xdr:colOff>229053</xdr:colOff>
      <xdr:row>36</xdr:row>
      <xdr:rowOff>122048</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01645" y="6434173"/>
          <a:ext cx="2306408" cy="12443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433158</xdr:colOff>
      <xdr:row>38</xdr:row>
      <xdr:rowOff>0</xdr:rowOff>
    </xdr:from>
    <xdr:to>
      <xdr:col>9</xdr:col>
      <xdr:colOff>1060085</xdr:colOff>
      <xdr:row>40</xdr:row>
      <xdr:rowOff>199571</xdr:rowOff>
    </xdr:to>
    <xdr:sp macro="" textlink="">
      <xdr:nvSpPr>
        <xdr:cNvPr id="2" name="Text Box 2">
          <a:extLst>
            <a:ext uri="{FF2B5EF4-FFF2-40B4-BE49-F238E27FC236}">
              <a16:creationId xmlns:a16="http://schemas.microsoft.com/office/drawing/2014/main" id="{00000000-0008-0000-0400-000002000000}"/>
            </a:ext>
          </a:extLst>
        </xdr:cNvPr>
        <xdr:cNvSpPr txBox="1">
          <a:spLocks noChangeArrowheads="1"/>
        </xdr:cNvSpPr>
      </xdr:nvSpPr>
      <xdr:spPr bwMode="auto">
        <a:xfrm>
          <a:off x="6719658" y="8152948"/>
          <a:ext cx="3960677" cy="936623"/>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NRCHA  9702 Mineral Wells Hwy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Weatherford, TX 76088</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940-488-1500 office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940-488-1499 fax</a:t>
          </a:r>
        </a:p>
        <a:p>
          <a:pPr marL="0" marR="0" lvl="0" indent="0" algn="ctr" defTabSz="914400" eaLnBrk="1" fontAlgn="auto" latinLnBrk="0" hangingPunct="1">
            <a:lnSpc>
              <a:spcPct val="115000"/>
            </a:lnSpc>
            <a:spcBef>
              <a:spcPts val="0"/>
            </a:spcBef>
            <a:spcAft>
              <a:spcPts val="100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Calibri"/>
              <a:cs typeface="Times New Roman"/>
            </a:rPr>
            <a:t>shows@nrcha.com</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sng" strike="noStrike" kern="0" cap="none" spc="0" normalizeH="0" baseline="0" noProof="0">
              <a:ln>
                <a:noFill/>
              </a:ln>
              <a:solidFill>
                <a:srgbClr val="0000FF"/>
              </a:solidFill>
              <a:effectLst/>
              <a:uLnTx/>
              <a:uFillTx/>
              <a:latin typeface="+mn-lt"/>
              <a:ea typeface="Calibri"/>
              <a:cs typeface="Times New Roman"/>
            </a:rPr>
            <a:t>www.nrcha.com</a:t>
          </a:r>
          <a:endParaRPr kumimoji="0" lang="en-US" sz="1100" b="0" i="0" u="none" strike="noStrike" kern="0" cap="none" spc="0" normalizeH="0" baseline="0" noProof="0">
            <a:ln>
              <a:noFill/>
            </a:ln>
            <a:solidFill>
              <a:sysClr val="windowText" lastClr="000000"/>
            </a:solidFill>
            <a:effectLst/>
            <a:uLnTx/>
            <a:uFillTx/>
            <a:latin typeface="+mn-lt"/>
            <a:ea typeface="Calibri"/>
            <a:cs typeface="Times New Roman"/>
          </a:endParaRPr>
        </a:p>
      </xdr:txBody>
    </xdr:sp>
    <xdr:clientData/>
  </xdr:twoCellAnchor>
  <xdr:twoCellAnchor editAs="oneCell">
    <xdr:from>
      <xdr:col>7</xdr:col>
      <xdr:colOff>192769</xdr:colOff>
      <xdr:row>31</xdr:row>
      <xdr:rowOff>179423</xdr:rowOff>
    </xdr:from>
    <xdr:to>
      <xdr:col>9</xdr:col>
      <xdr:colOff>219980</xdr:colOff>
      <xdr:row>37</xdr:row>
      <xdr:rowOff>137921</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90519" y="6815173"/>
          <a:ext cx="2249712" cy="11808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354350</xdr:colOff>
      <xdr:row>33</xdr:row>
      <xdr:rowOff>0</xdr:rowOff>
    </xdr:from>
    <xdr:to>
      <xdr:col>9</xdr:col>
      <xdr:colOff>989215</xdr:colOff>
      <xdr:row>36</xdr:row>
      <xdr:rowOff>132668</xdr:rowOff>
    </xdr:to>
    <xdr:sp macro="" textlink="">
      <xdr:nvSpPr>
        <xdr:cNvPr id="2" name="Text Box 2">
          <a:extLst>
            <a:ext uri="{FF2B5EF4-FFF2-40B4-BE49-F238E27FC236}">
              <a16:creationId xmlns:a16="http://schemas.microsoft.com/office/drawing/2014/main" id="{00000000-0008-0000-0700-000002000000}"/>
            </a:ext>
          </a:extLst>
        </xdr:cNvPr>
        <xdr:cNvSpPr txBox="1">
          <a:spLocks noChangeArrowheads="1"/>
        </xdr:cNvSpPr>
      </xdr:nvSpPr>
      <xdr:spPr bwMode="auto">
        <a:xfrm>
          <a:off x="6688475" y="7866063"/>
          <a:ext cx="3968615" cy="934355"/>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NRCHA  9702 Mineral Wells Hwy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Weatherford, TX 76088</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940-488-1500 office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940-488-1499 fax</a:t>
          </a:r>
        </a:p>
        <a:p>
          <a:pPr marL="0" marR="0" lvl="0" indent="0" algn="ctr" defTabSz="914400" eaLnBrk="1" fontAlgn="auto" latinLnBrk="0" hangingPunct="1">
            <a:lnSpc>
              <a:spcPct val="115000"/>
            </a:lnSpc>
            <a:spcBef>
              <a:spcPts val="0"/>
            </a:spcBef>
            <a:spcAft>
              <a:spcPts val="1000"/>
            </a:spcAft>
            <a:buClrTx/>
            <a:buSzTx/>
            <a:buFontTx/>
            <a:buNone/>
            <a:tabLst/>
            <a:defRPr/>
          </a:pPr>
          <a:r>
            <a:rPr kumimoji="0" lang="en-US" sz="1100" b="0" i="0" u="sng" strike="noStrike" kern="0" cap="none" spc="0" normalizeH="0" baseline="0" noProof="0">
              <a:ln>
                <a:noFill/>
              </a:ln>
              <a:solidFill>
                <a:srgbClr val="0000FF"/>
              </a:solidFill>
              <a:effectLst/>
              <a:uLnTx/>
              <a:uFillTx/>
              <a:latin typeface="+mn-lt"/>
              <a:ea typeface="Calibri"/>
              <a:cs typeface="Times New Roman"/>
            </a:rPr>
            <a:t>shows@nrcha.com</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sym typeface="Wingdings"/>
            </a:rPr>
            <a:t></a:t>
          </a:r>
          <a:r>
            <a:rPr kumimoji="0" lang="en-US" sz="1100" b="0" i="0" u="none" strike="noStrike" kern="0" cap="none" spc="0" normalizeH="0" baseline="0" noProof="0">
              <a:ln>
                <a:noFill/>
              </a:ln>
              <a:solidFill>
                <a:sysClr val="windowText" lastClr="000000"/>
              </a:solidFill>
              <a:effectLst/>
              <a:uLnTx/>
              <a:uFillTx/>
              <a:latin typeface="+mn-lt"/>
              <a:ea typeface="Calibri"/>
              <a:cs typeface="Times New Roman"/>
            </a:rPr>
            <a:t> </a:t>
          </a:r>
          <a:r>
            <a:rPr kumimoji="0" lang="en-US" sz="1100" b="0" i="0" u="sng" strike="noStrike" kern="0" cap="none" spc="0" normalizeH="0" baseline="0" noProof="0">
              <a:ln>
                <a:noFill/>
              </a:ln>
              <a:solidFill>
                <a:srgbClr val="0000FF"/>
              </a:solidFill>
              <a:effectLst/>
              <a:uLnTx/>
              <a:uFillTx/>
              <a:latin typeface="+mn-lt"/>
              <a:ea typeface="Calibri"/>
              <a:cs typeface="Times New Roman"/>
            </a:rPr>
            <a:t>www.nrcha.com</a:t>
          </a:r>
          <a:endParaRPr kumimoji="0" lang="en-US" sz="1100" b="0" i="0" u="none" strike="noStrike" kern="0" cap="none" spc="0" normalizeH="0" baseline="0" noProof="0">
            <a:ln>
              <a:noFill/>
            </a:ln>
            <a:solidFill>
              <a:sysClr val="windowText" lastClr="000000"/>
            </a:solidFill>
            <a:effectLst/>
            <a:uLnTx/>
            <a:uFillTx/>
            <a:latin typeface="+mn-lt"/>
            <a:ea typeface="Calibri"/>
            <a:cs typeface="Times New Roman"/>
          </a:endParaRPr>
        </a:p>
      </xdr:txBody>
    </xdr:sp>
    <xdr:clientData/>
  </xdr:twoCellAnchor>
  <xdr:twoCellAnchor editAs="oneCell">
    <xdr:from>
      <xdr:col>7</xdr:col>
      <xdr:colOff>20980</xdr:colOff>
      <xdr:row>25</xdr:row>
      <xdr:rowOff>123032</xdr:rowOff>
    </xdr:from>
    <xdr:to>
      <xdr:col>9</xdr:col>
      <xdr:colOff>238692</xdr:colOff>
      <xdr:row>32</xdr:row>
      <xdr:rowOff>28630</xdr:rowOff>
    </xdr:to>
    <xdr:pic>
      <xdr:nvPicPr>
        <xdr:cNvPr id="4" name="Picture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66355" y="6552407"/>
          <a:ext cx="2440212" cy="131847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2025%20Show%20Approval%20forms/2025NRCHAShowApprovalCoverPage_fillable.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7"/>
  <sheetViews>
    <sheetView tabSelected="1" zoomScaleNormal="100" workbookViewId="0">
      <selection activeCell="D6" sqref="D6:H6"/>
    </sheetView>
  </sheetViews>
  <sheetFormatPr defaultRowHeight="14.4" x14ac:dyDescent="0.3"/>
  <cols>
    <col min="1" max="1" width="10.21875" customWidth="1"/>
    <col min="2" max="2" width="5.77734375" customWidth="1"/>
    <col min="3" max="3" width="0.77734375" customWidth="1"/>
    <col min="9" max="9" width="3" customWidth="1"/>
    <col min="13" max="13" width="2.44140625" customWidth="1"/>
    <col min="16" max="16" width="9.77734375" customWidth="1"/>
    <col min="17" max="17" width="10.21875" customWidth="1"/>
    <col min="18" max="18" width="1.21875" customWidth="1"/>
  </cols>
  <sheetData>
    <row r="1" spans="1:17" ht="13.5" customHeight="1" x14ac:dyDescent="0.4">
      <c r="J1" s="3"/>
      <c r="L1" s="3"/>
      <c r="M1" s="3"/>
      <c r="N1" s="3"/>
    </row>
    <row r="2" spans="1:17" ht="23.4" x14ac:dyDescent="0.4">
      <c r="I2" s="3"/>
      <c r="K2" s="4" t="s">
        <v>17</v>
      </c>
      <c r="L2" s="3"/>
      <c r="M2" s="3"/>
      <c r="N2" s="3"/>
    </row>
    <row r="3" spans="1:17" ht="23.4" x14ac:dyDescent="0.3">
      <c r="K3" s="4" t="s">
        <v>127</v>
      </c>
    </row>
    <row r="4" spans="1:17" ht="15.6" x14ac:dyDescent="0.3">
      <c r="K4" s="2" t="s">
        <v>126</v>
      </c>
    </row>
    <row r="6" spans="1:17" ht="17.100000000000001" customHeight="1" x14ac:dyDescent="0.3">
      <c r="B6" s="6" t="s">
        <v>18</v>
      </c>
      <c r="C6" s="6"/>
      <c r="D6" s="45"/>
      <c r="E6" s="45"/>
      <c r="F6" s="45"/>
      <c r="G6" s="45"/>
      <c r="H6" s="45"/>
      <c r="I6" s="1"/>
      <c r="J6" s="1" t="s">
        <v>34</v>
      </c>
    </row>
    <row r="7" spans="1:17" ht="17.100000000000001" customHeight="1" x14ac:dyDescent="0.3">
      <c r="B7" s="6" t="s">
        <v>19</v>
      </c>
      <c r="C7" s="6"/>
      <c r="D7" s="45"/>
      <c r="E7" s="45"/>
      <c r="F7" s="45"/>
      <c r="G7" s="45"/>
      <c r="H7" s="45"/>
      <c r="I7" s="1"/>
      <c r="J7" s="58" t="s">
        <v>90</v>
      </c>
      <c r="K7" s="58"/>
      <c r="L7" s="58"/>
      <c r="N7" s="58" t="s">
        <v>91</v>
      </c>
      <c r="O7" s="58"/>
      <c r="P7" s="58"/>
    </row>
    <row r="8" spans="1:17" ht="17.100000000000001" customHeight="1" x14ac:dyDescent="0.3">
      <c r="B8" s="6" t="s">
        <v>20</v>
      </c>
      <c r="C8" s="6"/>
      <c r="D8" s="45"/>
      <c r="E8" s="45"/>
      <c r="F8" s="45"/>
      <c r="G8" s="45"/>
      <c r="H8" s="45"/>
      <c r="I8" s="1"/>
      <c r="K8" s="6" t="s">
        <v>89</v>
      </c>
      <c r="L8" s="9"/>
      <c r="M8" s="1"/>
      <c r="N8" s="7"/>
      <c r="O8" s="6" t="s">
        <v>86</v>
      </c>
      <c r="P8" s="9"/>
    </row>
    <row r="9" spans="1:17" ht="17.100000000000001" customHeight="1" x14ac:dyDescent="0.3">
      <c r="B9" s="6" t="s">
        <v>21</v>
      </c>
      <c r="C9" s="6"/>
      <c r="D9" s="52"/>
      <c r="E9" s="52"/>
      <c r="F9" s="52"/>
      <c r="G9" s="52"/>
      <c r="H9" s="52"/>
      <c r="I9" s="1"/>
      <c r="K9" s="6" t="s">
        <v>87</v>
      </c>
      <c r="L9" s="10"/>
      <c r="M9" s="1"/>
      <c r="O9" s="6" t="s">
        <v>74</v>
      </c>
      <c r="P9" s="10"/>
    </row>
    <row r="10" spans="1:17" ht="17.100000000000001" customHeight="1" x14ac:dyDescent="0.3">
      <c r="B10" s="6" t="s">
        <v>22</v>
      </c>
      <c r="C10" s="6"/>
      <c r="D10" s="52"/>
      <c r="E10" s="52"/>
      <c r="F10" s="52"/>
      <c r="G10" s="52"/>
      <c r="H10" s="52"/>
      <c r="I10" s="1"/>
      <c r="K10" s="6" t="s">
        <v>88</v>
      </c>
      <c r="L10" s="10"/>
    </row>
    <row r="11" spans="1:17" ht="9" customHeight="1" x14ac:dyDescent="0.3">
      <c r="B11" s="6"/>
      <c r="C11" s="6"/>
      <c r="D11" s="8"/>
      <c r="E11" s="8"/>
      <c r="F11" s="8"/>
      <c r="G11" s="8"/>
      <c r="H11" s="8"/>
      <c r="I11" s="1"/>
    </row>
    <row r="12" spans="1:17" ht="17.100000000000001" customHeight="1" x14ac:dyDescent="0.3">
      <c r="B12" s="6" t="s">
        <v>23</v>
      </c>
      <c r="C12" s="6"/>
      <c r="D12" s="45"/>
      <c r="E12" s="45"/>
      <c r="F12" s="45"/>
      <c r="G12" s="45"/>
      <c r="H12" s="45"/>
      <c r="I12" s="1"/>
      <c r="J12" s="1" t="s">
        <v>35</v>
      </c>
      <c r="K12" s="45"/>
      <c r="L12" s="45"/>
      <c r="M12" s="45"/>
      <c r="N12" s="45"/>
      <c r="O12" s="45"/>
      <c r="P12" s="6" t="s">
        <v>39</v>
      </c>
      <c r="Q12" s="9"/>
    </row>
    <row r="13" spans="1:17" ht="17.100000000000001" customHeight="1" x14ac:dyDescent="0.3">
      <c r="B13" s="6" t="s">
        <v>24</v>
      </c>
      <c r="C13" s="6"/>
      <c r="D13" s="45"/>
      <c r="E13" s="45"/>
      <c r="F13" s="45"/>
      <c r="G13" s="45"/>
      <c r="H13" s="45"/>
      <c r="I13" s="1"/>
      <c r="J13" s="1" t="s">
        <v>36</v>
      </c>
      <c r="K13" s="57"/>
      <c r="L13" s="57"/>
      <c r="M13" s="57"/>
      <c r="N13" s="57"/>
      <c r="O13" s="57"/>
      <c r="P13" s="6" t="s">
        <v>39</v>
      </c>
      <c r="Q13" s="10"/>
    </row>
    <row r="14" spans="1:17" ht="17.100000000000001" customHeight="1" x14ac:dyDescent="0.3">
      <c r="A14" s="1"/>
      <c r="B14" s="1"/>
      <c r="C14" s="1"/>
      <c r="D14" s="45"/>
      <c r="E14" s="45"/>
      <c r="F14" s="45"/>
      <c r="G14" s="45"/>
      <c r="H14" s="45"/>
      <c r="I14" s="1"/>
      <c r="J14" s="1" t="s">
        <v>37</v>
      </c>
      <c r="K14" s="57"/>
      <c r="L14" s="57"/>
      <c r="M14" s="57"/>
      <c r="N14" s="57"/>
      <c r="O14" s="57"/>
      <c r="P14" s="6" t="s">
        <v>39</v>
      </c>
      <c r="Q14" s="10"/>
    </row>
    <row r="15" spans="1:17" ht="17.100000000000001" customHeight="1" x14ac:dyDescent="0.3">
      <c r="A15" s="1"/>
      <c r="B15" s="1"/>
      <c r="C15" s="1"/>
      <c r="D15" s="1"/>
      <c r="E15" s="1"/>
      <c r="F15" s="1"/>
      <c r="G15" s="1"/>
      <c r="H15" s="1"/>
      <c r="I15" s="1"/>
      <c r="J15" s="1" t="s">
        <v>38</v>
      </c>
      <c r="K15" s="57"/>
      <c r="L15" s="57"/>
      <c r="M15" s="57"/>
      <c r="N15" s="57"/>
      <c r="O15" s="57"/>
      <c r="P15" s="6" t="s">
        <v>39</v>
      </c>
      <c r="Q15" s="10"/>
    </row>
    <row r="16" spans="1:17" ht="12" customHeight="1" x14ac:dyDescent="0.3">
      <c r="A16" s="1"/>
      <c r="B16" s="1"/>
      <c r="C16" s="1"/>
      <c r="D16" s="1"/>
      <c r="E16" s="1"/>
      <c r="F16" s="1"/>
      <c r="G16" s="1"/>
      <c r="H16" s="1"/>
      <c r="I16" s="1"/>
      <c r="J16" s="1"/>
      <c r="K16" s="34"/>
    </row>
    <row r="17" spans="1:18" ht="17.100000000000001" customHeight="1" x14ac:dyDescent="0.3">
      <c r="B17" s="6" t="s">
        <v>32</v>
      </c>
      <c r="C17" s="6"/>
      <c r="D17" s="45"/>
      <c r="E17" s="45"/>
      <c r="F17" s="45"/>
      <c r="G17" s="45"/>
      <c r="H17" s="45"/>
      <c r="I17" s="1"/>
      <c r="K17" s="6" t="s">
        <v>33</v>
      </c>
      <c r="L17" s="45"/>
      <c r="M17" s="45"/>
      <c r="N17" s="45"/>
      <c r="O17" s="45"/>
      <c r="P17" s="45"/>
      <c r="Q17" s="45"/>
      <c r="R17" s="2"/>
    </row>
    <row r="18" spans="1:18" ht="17.100000000000001" customHeight="1" x14ac:dyDescent="0.3">
      <c r="B18" s="6" t="s">
        <v>25</v>
      </c>
      <c r="C18" s="6"/>
      <c r="D18" s="51"/>
      <c r="E18" s="51"/>
      <c r="F18" s="51"/>
      <c r="G18" s="2" t="s">
        <v>39</v>
      </c>
      <c r="H18" s="9"/>
      <c r="I18" s="1"/>
      <c r="K18" s="6" t="s">
        <v>25</v>
      </c>
      <c r="L18" s="51"/>
      <c r="M18" s="51"/>
      <c r="N18" s="51"/>
      <c r="O18" s="51"/>
      <c r="P18" s="6" t="s">
        <v>39</v>
      </c>
      <c r="Q18" s="9"/>
    </row>
    <row r="19" spans="1:18" ht="17.100000000000001" customHeight="1" x14ac:dyDescent="0.3">
      <c r="B19" s="6" t="s">
        <v>26</v>
      </c>
      <c r="C19" s="6"/>
      <c r="D19" s="45"/>
      <c r="E19" s="45"/>
      <c r="F19" s="45"/>
      <c r="G19" s="45"/>
      <c r="H19" s="45"/>
      <c r="I19" s="1"/>
      <c r="K19" s="6" t="s">
        <v>26</v>
      </c>
      <c r="L19" s="45"/>
      <c r="M19" s="45"/>
      <c r="N19" s="45"/>
      <c r="O19" s="45"/>
      <c r="P19" s="45"/>
      <c r="Q19" s="45"/>
      <c r="R19" s="17"/>
    </row>
    <row r="20" spans="1:18" ht="6.75" customHeight="1" x14ac:dyDescent="0.3">
      <c r="A20" s="6"/>
      <c r="B20" s="6"/>
      <c r="C20" s="6"/>
      <c r="D20" s="17"/>
      <c r="E20" s="17"/>
      <c r="F20" s="17"/>
      <c r="G20" s="17"/>
      <c r="H20" s="17"/>
      <c r="I20" s="1"/>
      <c r="K20" s="6"/>
      <c r="L20" s="17"/>
      <c r="M20" s="17"/>
      <c r="N20" s="17"/>
      <c r="O20" s="17"/>
      <c r="P20" s="17"/>
      <c r="Q20" s="17"/>
      <c r="R20" s="17"/>
    </row>
    <row r="21" spans="1:18" ht="6.75" customHeight="1" x14ac:dyDescent="0.3">
      <c r="A21" s="6"/>
      <c r="B21" s="6"/>
      <c r="C21" s="6"/>
      <c r="D21" s="49" t="s">
        <v>122</v>
      </c>
      <c r="E21" s="50"/>
      <c r="F21" s="50"/>
      <c r="G21" s="50"/>
      <c r="H21" s="50"/>
      <c r="I21" s="50"/>
      <c r="J21" s="50"/>
      <c r="K21" s="50"/>
      <c r="L21" s="50"/>
      <c r="M21" s="50"/>
      <c r="N21" s="50"/>
      <c r="O21" s="50"/>
      <c r="P21" s="50"/>
      <c r="Q21" s="50"/>
      <c r="R21" s="37"/>
    </row>
    <row r="22" spans="1:18" ht="6.75" customHeight="1" thickBot="1" x14ac:dyDescent="0.35">
      <c r="A22" s="6"/>
      <c r="B22" s="6"/>
      <c r="C22" s="6"/>
      <c r="D22" s="50"/>
      <c r="E22" s="50"/>
      <c r="F22" s="50"/>
      <c r="G22" s="50"/>
      <c r="H22" s="50"/>
      <c r="I22" s="50"/>
      <c r="J22" s="50"/>
      <c r="K22" s="50"/>
      <c r="L22" s="50"/>
      <c r="M22" s="50"/>
      <c r="N22" s="50"/>
      <c r="O22" s="50"/>
      <c r="P22" s="50"/>
      <c r="Q22" s="50"/>
      <c r="R22" s="37"/>
    </row>
    <row r="23" spans="1:18" ht="8.25" customHeight="1" thickTop="1" x14ac:dyDescent="0.3">
      <c r="A23" s="1"/>
      <c r="B23" s="42"/>
      <c r="C23" s="36"/>
      <c r="D23" s="50"/>
      <c r="E23" s="50"/>
      <c r="F23" s="50"/>
      <c r="G23" s="50"/>
      <c r="H23" s="50"/>
      <c r="I23" s="50"/>
      <c r="J23" s="50"/>
      <c r="K23" s="50"/>
      <c r="L23" s="50"/>
      <c r="M23" s="50"/>
      <c r="N23" s="50"/>
      <c r="O23" s="50"/>
      <c r="P23" s="50"/>
      <c r="Q23" s="50"/>
      <c r="R23" s="37"/>
    </row>
    <row r="24" spans="1:18" ht="11.25" customHeight="1" x14ac:dyDescent="0.3">
      <c r="A24" s="1"/>
      <c r="B24" s="43"/>
      <c r="C24" s="36"/>
      <c r="D24" s="50"/>
      <c r="E24" s="50"/>
      <c r="F24" s="50"/>
      <c r="G24" s="50"/>
      <c r="H24" s="50"/>
      <c r="I24" s="50"/>
      <c r="J24" s="50"/>
      <c r="K24" s="50"/>
      <c r="L24" s="50"/>
      <c r="M24" s="50"/>
      <c r="N24" s="50"/>
      <c r="O24" s="50"/>
      <c r="P24" s="50"/>
      <c r="Q24" s="50"/>
      <c r="R24" s="37"/>
    </row>
    <row r="25" spans="1:18" ht="11.25" customHeight="1" thickBot="1" x14ac:dyDescent="0.35">
      <c r="A25" s="1"/>
      <c r="B25" s="44"/>
      <c r="C25" s="36"/>
      <c r="D25" s="50"/>
      <c r="E25" s="50"/>
      <c r="F25" s="50"/>
      <c r="G25" s="50"/>
      <c r="H25" s="50"/>
      <c r="I25" s="50"/>
      <c r="J25" s="50"/>
      <c r="K25" s="50"/>
      <c r="L25" s="50"/>
      <c r="M25" s="50"/>
      <c r="N25" s="50"/>
      <c r="O25" s="50"/>
      <c r="P25" s="50"/>
      <c r="Q25" s="50"/>
      <c r="R25" s="37"/>
    </row>
    <row r="26" spans="1:18" ht="17.25" customHeight="1" thickTop="1" x14ac:dyDescent="0.3">
      <c r="D26" s="50"/>
      <c r="E26" s="50"/>
      <c r="F26" s="50"/>
      <c r="G26" s="50"/>
      <c r="H26" s="50"/>
      <c r="I26" s="50"/>
      <c r="J26" s="50"/>
      <c r="K26" s="50"/>
      <c r="L26" s="50"/>
      <c r="M26" s="50"/>
      <c r="N26" s="50"/>
      <c r="O26" s="50"/>
      <c r="P26" s="50"/>
      <c r="Q26" s="50"/>
      <c r="R26" s="37"/>
    </row>
    <row r="27" spans="1:18" ht="5.25" customHeight="1" thickBot="1" x14ac:dyDescent="0.35">
      <c r="D27" s="35"/>
      <c r="E27" s="35"/>
      <c r="F27" s="35"/>
      <c r="G27" s="35"/>
      <c r="H27" s="35"/>
      <c r="I27" s="35"/>
      <c r="J27" s="35"/>
      <c r="K27" s="35"/>
      <c r="L27" s="35"/>
      <c r="M27" s="35"/>
      <c r="N27" s="35"/>
      <c r="O27" s="35"/>
      <c r="P27" s="35"/>
      <c r="Q27" s="35"/>
      <c r="R27" s="38"/>
    </row>
    <row r="28" spans="1:18" ht="69" customHeight="1" thickBot="1" x14ac:dyDescent="0.35">
      <c r="A28" s="46" t="s">
        <v>94</v>
      </c>
      <c r="B28" s="47"/>
      <c r="C28" s="47"/>
      <c r="D28" s="47"/>
      <c r="E28" s="47"/>
      <c r="F28" s="47"/>
      <c r="G28" s="47"/>
      <c r="H28" s="47"/>
      <c r="I28" s="47"/>
      <c r="J28" s="47"/>
      <c r="K28" s="47"/>
      <c r="L28" s="47"/>
      <c r="M28" s="47"/>
      <c r="N28" s="47"/>
      <c r="O28" s="47"/>
      <c r="P28" s="47"/>
      <c r="Q28" s="48"/>
      <c r="R28" s="39"/>
    </row>
    <row r="29" spans="1:18" ht="9.75" customHeight="1" x14ac:dyDescent="0.3">
      <c r="A29" s="56" t="s">
        <v>31</v>
      </c>
      <c r="B29" s="56"/>
      <c r="C29" s="56"/>
      <c r="D29" s="56"/>
      <c r="E29" s="56"/>
      <c r="F29" s="56"/>
      <c r="G29" s="56"/>
      <c r="H29" s="56"/>
      <c r="I29" s="56"/>
      <c r="J29" s="56"/>
      <c r="K29" s="56"/>
      <c r="L29" s="56"/>
      <c r="M29" s="56"/>
      <c r="N29" s="56"/>
      <c r="O29" s="56"/>
      <c r="P29" s="56"/>
      <c r="Q29" s="56"/>
      <c r="R29" s="40"/>
    </row>
    <row r="30" spans="1:18" x14ac:dyDescent="0.3">
      <c r="A30" s="56"/>
      <c r="B30" s="56"/>
      <c r="C30" s="56"/>
      <c r="D30" s="56"/>
      <c r="E30" s="56"/>
      <c r="F30" s="56"/>
      <c r="G30" s="56"/>
      <c r="H30" s="56"/>
      <c r="I30" s="56"/>
      <c r="J30" s="56"/>
      <c r="K30" s="56"/>
      <c r="L30" s="56"/>
      <c r="M30" s="56"/>
      <c r="N30" s="56"/>
      <c r="O30" s="56"/>
      <c r="P30" s="56"/>
      <c r="Q30" s="56"/>
      <c r="R30" s="40"/>
    </row>
    <row r="31" spans="1:18" x14ac:dyDescent="0.3">
      <c r="A31" s="56"/>
      <c r="B31" s="56"/>
      <c r="C31" s="56"/>
      <c r="D31" s="56"/>
      <c r="E31" s="56"/>
      <c r="F31" s="56"/>
      <c r="G31" s="56"/>
      <c r="H31" s="56"/>
      <c r="I31" s="56"/>
      <c r="J31" s="56"/>
      <c r="K31" s="56"/>
      <c r="L31" s="56"/>
      <c r="M31" s="56"/>
      <c r="N31" s="56"/>
      <c r="O31" s="56"/>
      <c r="P31" s="56"/>
      <c r="Q31" s="56"/>
      <c r="R31" s="40"/>
    </row>
    <row r="32" spans="1:18" x14ac:dyDescent="0.3">
      <c r="A32" s="56"/>
      <c r="B32" s="56"/>
      <c r="C32" s="56"/>
      <c r="D32" s="56"/>
      <c r="E32" s="56"/>
      <c r="F32" s="56"/>
      <c r="G32" s="56"/>
      <c r="H32" s="56"/>
      <c r="I32" s="56"/>
      <c r="J32" s="56"/>
      <c r="K32" s="56"/>
      <c r="L32" s="56"/>
      <c r="M32" s="56"/>
      <c r="N32" s="56"/>
      <c r="O32" s="56"/>
      <c r="P32" s="56"/>
      <c r="Q32" s="56"/>
      <c r="R32" s="40"/>
    </row>
    <row r="33" spans="1:18" x14ac:dyDescent="0.3">
      <c r="A33" s="56"/>
      <c r="B33" s="56"/>
      <c r="C33" s="56"/>
      <c r="D33" s="56"/>
      <c r="E33" s="56"/>
      <c r="F33" s="56"/>
      <c r="G33" s="56"/>
      <c r="H33" s="56"/>
      <c r="I33" s="56"/>
      <c r="J33" s="56"/>
      <c r="K33" s="56"/>
      <c r="L33" s="56"/>
      <c r="M33" s="56"/>
      <c r="N33" s="56"/>
      <c r="O33" s="56"/>
      <c r="P33" s="56"/>
      <c r="Q33" s="56"/>
      <c r="R33" s="40"/>
    </row>
    <row r="34" spans="1:18" ht="7.5" customHeight="1" x14ac:dyDescent="0.3"/>
    <row r="35" spans="1:18" x14ac:dyDescent="0.3">
      <c r="B35" s="5" t="s">
        <v>27</v>
      </c>
      <c r="C35" s="5"/>
      <c r="D35" s="53"/>
      <c r="E35" s="53"/>
      <c r="F35" s="53"/>
      <c r="G35" s="53"/>
      <c r="H35" s="53"/>
      <c r="K35" s="5" t="s">
        <v>29</v>
      </c>
      <c r="L35" s="54" t="s">
        <v>112</v>
      </c>
      <c r="M35" s="54"/>
      <c r="N35" s="54"/>
      <c r="O35" s="54"/>
      <c r="P35" s="54"/>
      <c r="Q35" s="54"/>
      <c r="R35" s="7"/>
    </row>
    <row r="36" spans="1:18" ht="6.75" customHeight="1" x14ac:dyDescent="0.3">
      <c r="B36" s="5"/>
      <c r="C36" s="5"/>
      <c r="K36" s="5"/>
    </row>
    <row r="37" spans="1:18" x14ac:dyDescent="0.3">
      <c r="B37" s="5" t="s">
        <v>28</v>
      </c>
      <c r="C37" s="5"/>
      <c r="D37" s="53"/>
      <c r="E37" s="53"/>
      <c r="F37" s="53"/>
      <c r="G37" s="53"/>
      <c r="H37" s="53"/>
      <c r="K37" s="5" t="s">
        <v>30</v>
      </c>
      <c r="L37" s="55"/>
      <c r="M37" s="55"/>
      <c r="N37" s="55"/>
      <c r="O37" s="55"/>
    </row>
  </sheetData>
  <sheetProtection algorithmName="SHA-512" hashValue="SBKERinX1nCHjmcOq//fJJzIzlDKbHhJOOW/zBHjSkmHzq7AhH20jc0KYKl0RH0G5YFonAPsT0Xxf9LOIr5XRQ==" saltValue="Ionv777PAfks/EJzAt+gnw==" spinCount="100000" sheet="1" selectLockedCells="1"/>
  <mergeCells count="28">
    <mergeCell ref="J7:L7"/>
    <mergeCell ref="N7:P7"/>
    <mergeCell ref="D6:H6"/>
    <mergeCell ref="D7:H7"/>
    <mergeCell ref="D8:H8"/>
    <mergeCell ref="D9:H9"/>
    <mergeCell ref="D10:H10"/>
    <mergeCell ref="D37:H37"/>
    <mergeCell ref="L35:Q35"/>
    <mergeCell ref="L37:O37"/>
    <mergeCell ref="D17:H17"/>
    <mergeCell ref="D19:H19"/>
    <mergeCell ref="L17:Q17"/>
    <mergeCell ref="L19:Q19"/>
    <mergeCell ref="A29:Q33"/>
    <mergeCell ref="K12:O12"/>
    <mergeCell ref="K13:O13"/>
    <mergeCell ref="K14:O14"/>
    <mergeCell ref="K15:O15"/>
    <mergeCell ref="D35:H35"/>
    <mergeCell ref="D12:H12"/>
    <mergeCell ref="B23:B25"/>
    <mergeCell ref="D13:H13"/>
    <mergeCell ref="D14:H14"/>
    <mergeCell ref="A28:Q28"/>
    <mergeCell ref="D21:Q26"/>
    <mergeCell ref="D18:F18"/>
    <mergeCell ref="L18:O18"/>
  </mergeCells>
  <hyperlinks>
    <hyperlink ref="L35:Q35" r:id="rId1" display="CLICK HERE TO SIGN - all show approvals must be signed" xr:uid="{033C649E-4924-4A70-84D1-C162AA335B76}"/>
  </hyperlinks>
  <printOptions horizontalCentered="1" verticalCentered="1"/>
  <pageMargins left="0" right="0" top="0" bottom="0" header="0" footer="0"/>
  <pageSetup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50"/>
  <sheetViews>
    <sheetView topLeftCell="A20" zoomScale="80" zoomScaleNormal="80" workbookViewId="0">
      <selection activeCell="B4" sqref="B4:G4"/>
    </sheetView>
  </sheetViews>
  <sheetFormatPr defaultColWidth="9.21875" defaultRowHeight="15.6" x14ac:dyDescent="0.3"/>
  <cols>
    <col min="1" max="1" width="31.77734375" style="1" customWidth="1"/>
    <col min="2" max="3" width="16.77734375" style="2" customWidth="1"/>
    <col min="4" max="4" width="8.44140625" style="2" hidden="1" customWidth="1"/>
    <col min="5" max="6" width="16.77734375" style="2" customWidth="1"/>
    <col min="7" max="7" width="16.44140625" style="2" customWidth="1"/>
    <col min="8" max="8" width="16.77734375" style="2" customWidth="1"/>
    <col min="9" max="9" width="17" style="2" customWidth="1"/>
    <col min="10" max="10" width="16.44140625" style="2" customWidth="1"/>
    <col min="11" max="16384" width="9.21875" style="1"/>
  </cols>
  <sheetData>
    <row r="1" spans="1:10" ht="7.5" customHeight="1" x14ac:dyDescent="0.3"/>
    <row r="2" spans="1:10" ht="25.8" x14ac:dyDescent="0.3">
      <c r="E2" s="1"/>
      <c r="F2" s="14" t="s">
        <v>53</v>
      </c>
    </row>
    <row r="3" spans="1:10" ht="9.75" customHeight="1" x14ac:dyDescent="0.3">
      <c r="E3" s="1"/>
      <c r="F3" s="4"/>
    </row>
    <row r="4" spans="1:10" ht="18" x14ac:dyDescent="0.35">
      <c r="A4" s="15" t="s">
        <v>18</v>
      </c>
      <c r="B4" s="45"/>
      <c r="C4" s="45"/>
      <c r="D4" s="45"/>
      <c r="E4" s="45"/>
      <c r="F4" s="45"/>
      <c r="G4" s="45"/>
      <c r="H4" s="15" t="s">
        <v>40</v>
      </c>
      <c r="I4" s="60"/>
      <c r="J4" s="60"/>
    </row>
    <row r="5" spans="1:10" x14ac:dyDescent="0.3">
      <c r="A5" s="16"/>
      <c r="B5" s="17"/>
      <c r="C5" s="17"/>
      <c r="D5" s="17"/>
      <c r="E5" s="17"/>
      <c r="F5" s="17"/>
      <c r="G5" s="17"/>
      <c r="H5" s="6"/>
      <c r="I5" s="18"/>
      <c r="J5" s="18"/>
    </row>
    <row r="6" spans="1:10" ht="18" x14ac:dyDescent="0.35">
      <c r="A6" s="59" t="s">
        <v>6</v>
      </c>
      <c r="B6" s="61" t="s">
        <v>44</v>
      </c>
      <c r="C6" s="59" t="s">
        <v>7</v>
      </c>
      <c r="D6" s="19"/>
      <c r="E6" s="59" t="s">
        <v>93</v>
      </c>
      <c r="F6" s="59" t="s">
        <v>8</v>
      </c>
      <c r="G6" s="59" t="s">
        <v>9</v>
      </c>
      <c r="H6" s="59" t="s">
        <v>10</v>
      </c>
      <c r="I6" s="59" t="s">
        <v>11</v>
      </c>
      <c r="J6" s="59" t="s">
        <v>12</v>
      </c>
    </row>
    <row r="7" spans="1:10" ht="18" x14ac:dyDescent="0.35">
      <c r="A7" s="59"/>
      <c r="B7" s="62"/>
      <c r="C7" s="59"/>
      <c r="D7" s="20" t="s">
        <v>13</v>
      </c>
      <c r="E7" s="59"/>
      <c r="F7" s="59"/>
      <c r="G7" s="59"/>
      <c r="H7" s="59"/>
      <c r="I7" s="59"/>
      <c r="J7" s="59"/>
    </row>
    <row r="8" spans="1:10" ht="21" customHeight="1" x14ac:dyDescent="0.3">
      <c r="A8" s="21" t="s">
        <v>0</v>
      </c>
      <c r="B8" s="11"/>
      <c r="C8" s="11"/>
      <c r="D8" s="13">
        <f>C8*1.5</f>
        <v>0</v>
      </c>
      <c r="E8" s="11"/>
      <c r="F8" s="11"/>
      <c r="G8" s="13">
        <v>10</v>
      </c>
      <c r="H8" s="11"/>
      <c r="I8" s="13">
        <f>SUM(B8+C8+E8+F8+G8+H8)</f>
        <v>10</v>
      </c>
      <c r="J8" s="11">
        <v>0</v>
      </c>
    </row>
    <row r="9" spans="1:10" ht="21" customHeight="1" x14ac:dyDescent="0.3">
      <c r="A9" s="21" t="s">
        <v>76</v>
      </c>
      <c r="B9" s="11">
        <v>0</v>
      </c>
      <c r="C9" s="11">
        <v>0</v>
      </c>
      <c r="D9" s="13">
        <f t="shared" ref="D9" si="0">C9*1.5</f>
        <v>0</v>
      </c>
      <c r="E9" s="11">
        <v>0</v>
      </c>
      <c r="F9" s="13"/>
      <c r="G9" s="13">
        <v>10</v>
      </c>
      <c r="H9" s="13"/>
      <c r="I9" s="13">
        <f t="shared" ref="I9" si="1">SUM(B9+C9+E9+F9+G9+H9)</f>
        <v>10</v>
      </c>
      <c r="J9" s="11">
        <v>0</v>
      </c>
    </row>
    <row r="10" spans="1:10" ht="21" customHeight="1" x14ac:dyDescent="0.3">
      <c r="A10" s="21" t="s">
        <v>129</v>
      </c>
      <c r="B10" s="11">
        <v>0</v>
      </c>
      <c r="C10" s="11">
        <v>0</v>
      </c>
      <c r="D10" s="13">
        <f t="shared" ref="D10:D32" si="2">C10*1.5</f>
        <v>0</v>
      </c>
      <c r="E10" s="11">
        <v>0</v>
      </c>
      <c r="F10" s="11">
        <v>0</v>
      </c>
      <c r="G10" s="13">
        <v>10</v>
      </c>
      <c r="H10" s="11">
        <v>0</v>
      </c>
      <c r="I10" s="13">
        <f t="shared" ref="I10:I32" si="3">SUM(B10+C10+E10+F10+G10+H10)</f>
        <v>10</v>
      </c>
      <c r="J10" s="11">
        <v>0</v>
      </c>
    </row>
    <row r="11" spans="1:10" ht="21" customHeight="1" x14ac:dyDescent="0.3">
      <c r="A11" s="21" t="s">
        <v>128</v>
      </c>
      <c r="B11" s="11">
        <v>0</v>
      </c>
      <c r="C11" s="11">
        <v>0</v>
      </c>
      <c r="D11" s="13">
        <f t="shared" ref="D11" si="4">C11*1.5</f>
        <v>0</v>
      </c>
      <c r="E11" s="11">
        <v>0</v>
      </c>
      <c r="F11" s="11">
        <v>0</v>
      </c>
      <c r="G11" s="13">
        <v>10</v>
      </c>
      <c r="H11" s="11">
        <v>0</v>
      </c>
      <c r="I11" s="13">
        <f t="shared" ref="I11" si="5">SUM(B11+C11+E11+F11+G11+H11)</f>
        <v>10</v>
      </c>
      <c r="J11" s="11">
        <v>0</v>
      </c>
    </row>
    <row r="12" spans="1:10" ht="21" customHeight="1" x14ac:dyDescent="0.3">
      <c r="A12" s="21" t="s">
        <v>1</v>
      </c>
      <c r="B12" s="11">
        <v>0</v>
      </c>
      <c r="C12" s="11">
        <v>0</v>
      </c>
      <c r="D12" s="13">
        <f t="shared" si="2"/>
        <v>0</v>
      </c>
      <c r="E12" s="11">
        <v>0</v>
      </c>
      <c r="F12" s="11">
        <v>0</v>
      </c>
      <c r="G12" s="13">
        <v>10</v>
      </c>
      <c r="H12" s="11">
        <v>0</v>
      </c>
      <c r="I12" s="13">
        <f t="shared" si="3"/>
        <v>10</v>
      </c>
      <c r="J12" s="11">
        <v>0</v>
      </c>
    </row>
    <row r="13" spans="1:10" ht="21" customHeight="1" x14ac:dyDescent="0.3">
      <c r="A13" s="21" t="s">
        <v>100</v>
      </c>
      <c r="B13" s="11">
        <v>0</v>
      </c>
      <c r="C13" s="11">
        <v>0</v>
      </c>
      <c r="D13" s="13">
        <f t="shared" si="2"/>
        <v>0</v>
      </c>
      <c r="E13" s="11">
        <v>0</v>
      </c>
      <c r="F13" s="11">
        <v>0</v>
      </c>
      <c r="G13" s="13">
        <v>10</v>
      </c>
      <c r="H13" s="11">
        <v>0</v>
      </c>
      <c r="I13" s="13">
        <f t="shared" si="3"/>
        <v>10</v>
      </c>
      <c r="J13" s="11">
        <v>0</v>
      </c>
    </row>
    <row r="14" spans="1:10" ht="21" customHeight="1" x14ac:dyDescent="0.3">
      <c r="A14" s="21" t="s">
        <v>120</v>
      </c>
      <c r="B14" s="11">
        <v>0</v>
      </c>
      <c r="C14" s="11">
        <v>0</v>
      </c>
      <c r="D14" s="13">
        <f t="shared" si="2"/>
        <v>0</v>
      </c>
      <c r="E14" s="11">
        <v>0</v>
      </c>
      <c r="F14" s="11">
        <v>0</v>
      </c>
      <c r="G14" s="13">
        <v>10</v>
      </c>
      <c r="H14" s="11">
        <v>0</v>
      </c>
      <c r="I14" s="13">
        <f t="shared" si="3"/>
        <v>10</v>
      </c>
      <c r="J14" s="11">
        <v>0</v>
      </c>
    </row>
    <row r="15" spans="1:10" ht="21" customHeight="1" x14ac:dyDescent="0.3">
      <c r="A15" s="21" t="s">
        <v>101</v>
      </c>
      <c r="B15" s="11">
        <v>0</v>
      </c>
      <c r="C15" s="11">
        <v>0</v>
      </c>
      <c r="D15" s="13">
        <f t="shared" si="2"/>
        <v>0</v>
      </c>
      <c r="E15" s="11">
        <v>0</v>
      </c>
      <c r="F15" s="13">
        <v>0</v>
      </c>
      <c r="G15" s="13">
        <v>10</v>
      </c>
      <c r="H15" s="13">
        <v>0</v>
      </c>
      <c r="I15" s="13">
        <f t="shared" si="3"/>
        <v>10</v>
      </c>
      <c r="J15" s="11">
        <v>0</v>
      </c>
    </row>
    <row r="16" spans="1:10" ht="21" customHeight="1" x14ac:dyDescent="0.3">
      <c r="A16" s="21" t="s">
        <v>2</v>
      </c>
      <c r="B16" s="11">
        <v>0</v>
      </c>
      <c r="C16" s="11">
        <v>0</v>
      </c>
      <c r="D16" s="13">
        <f t="shared" si="2"/>
        <v>0</v>
      </c>
      <c r="E16" s="11">
        <v>0</v>
      </c>
      <c r="F16" s="11"/>
      <c r="G16" s="13">
        <v>10</v>
      </c>
      <c r="H16" s="11"/>
      <c r="I16" s="13">
        <f t="shared" si="3"/>
        <v>10</v>
      </c>
      <c r="J16" s="11">
        <v>0</v>
      </c>
    </row>
    <row r="17" spans="1:11" ht="21" customHeight="1" x14ac:dyDescent="0.3">
      <c r="A17" s="21" t="s">
        <v>103</v>
      </c>
      <c r="B17" s="11">
        <v>0</v>
      </c>
      <c r="C17" s="11">
        <v>0</v>
      </c>
      <c r="D17" s="13">
        <f t="shared" si="2"/>
        <v>0</v>
      </c>
      <c r="E17" s="11">
        <v>0</v>
      </c>
      <c r="F17" s="13"/>
      <c r="G17" s="13">
        <v>10</v>
      </c>
      <c r="H17" s="13"/>
      <c r="I17" s="13">
        <f t="shared" si="3"/>
        <v>10</v>
      </c>
      <c r="J17" s="11">
        <v>0</v>
      </c>
    </row>
    <row r="18" spans="1:11" ht="21" customHeight="1" x14ac:dyDescent="0.3">
      <c r="A18" s="21" t="s">
        <v>131</v>
      </c>
      <c r="B18" s="11">
        <v>0</v>
      </c>
      <c r="C18" s="11">
        <v>0</v>
      </c>
      <c r="D18" s="13">
        <f>C18*1.5</f>
        <v>0</v>
      </c>
      <c r="E18" s="11">
        <v>0</v>
      </c>
      <c r="F18" s="11">
        <v>0</v>
      </c>
      <c r="G18" s="13">
        <v>10</v>
      </c>
      <c r="H18" s="11">
        <v>0</v>
      </c>
      <c r="I18" s="13">
        <f>SUM(B18+C18+E18+F18+G18+H18)</f>
        <v>10</v>
      </c>
      <c r="J18" s="11">
        <v>0</v>
      </c>
      <c r="K18" s="22"/>
    </row>
    <row r="19" spans="1:11" ht="21" customHeight="1" x14ac:dyDescent="0.3">
      <c r="A19" s="21" t="s">
        <v>130</v>
      </c>
      <c r="B19" s="11">
        <v>0</v>
      </c>
      <c r="C19" s="11">
        <v>0</v>
      </c>
      <c r="D19" s="13">
        <f>C19*1.5</f>
        <v>0</v>
      </c>
      <c r="E19" s="11">
        <v>0</v>
      </c>
      <c r="F19" s="11">
        <v>0</v>
      </c>
      <c r="G19" s="13">
        <v>10</v>
      </c>
      <c r="H19" s="11">
        <v>0</v>
      </c>
      <c r="I19" s="13">
        <f>SUM(B19+C19+E19+F19+G19+H19)</f>
        <v>10</v>
      </c>
      <c r="J19" s="11">
        <v>0</v>
      </c>
      <c r="K19" s="22"/>
    </row>
    <row r="20" spans="1:11" ht="21" customHeight="1" x14ac:dyDescent="0.3">
      <c r="A20" s="21" t="s">
        <v>3</v>
      </c>
      <c r="B20" s="11">
        <v>0</v>
      </c>
      <c r="C20" s="11">
        <v>0</v>
      </c>
      <c r="D20" s="13">
        <f t="shared" si="2"/>
        <v>0</v>
      </c>
      <c r="E20" s="11">
        <v>0</v>
      </c>
      <c r="F20" s="11">
        <v>0</v>
      </c>
      <c r="G20" s="13">
        <v>10</v>
      </c>
      <c r="H20" s="11">
        <v>0</v>
      </c>
      <c r="I20" s="13">
        <f t="shared" si="3"/>
        <v>10</v>
      </c>
      <c r="J20" s="11">
        <v>0</v>
      </c>
    </row>
    <row r="21" spans="1:11" ht="21" customHeight="1" x14ac:dyDescent="0.3">
      <c r="A21" s="21" t="s">
        <v>4</v>
      </c>
      <c r="B21" s="11">
        <v>0</v>
      </c>
      <c r="C21" s="11">
        <v>0</v>
      </c>
      <c r="D21" s="13">
        <f t="shared" si="2"/>
        <v>0</v>
      </c>
      <c r="E21" s="11">
        <v>0</v>
      </c>
      <c r="F21" s="11">
        <v>0</v>
      </c>
      <c r="G21" s="13">
        <v>10</v>
      </c>
      <c r="H21" s="11">
        <v>0</v>
      </c>
      <c r="I21" s="13">
        <f t="shared" si="3"/>
        <v>10</v>
      </c>
      <c r="J21" s="11">
        <v>0</v>
      </c>
    </row>
    <row r="22" spans="1:11" ht="21" customHeight="1" x14ac:dyDescent="0.3">
      <c r="A22" s="21" t="s">
        <v>132</v>
      </c>
      <c r="B22" s="11">
        <v>0</v>
      </c>
      <c r="C22" s="11">
        <v>0</v>
      </c>
      <c r="D22" s="13">
        <f t="shared" ref="D22" si="6">C22*1.5</f>
        <v>0</v>
      </c>
      <c r="E22" s="11">
        <v>0</v>
      </c>
      <c r="F22" s="11">
        <v>0</v>
      </c>
      <c r="G22" s="13">
        <v>10</v>
      </c>
      <c r="H22" s="11">
        <v>0</v>
      </c>
      <c r="I22" s="13">
        <f t="shared" ref="I22" si="7">SUM(B22+C22+E22+F22+G22+H22)</f>
        <v>10</v>
      </c>
      <c r="J22" s="11">
        <v>0</v>
      </c>
    </row>
    <row r="23" spans="1:11" ht="21" customHeight="1" x14ac:dyDescent="0.3">
      <c r="A23" s="21" t="s">
        <v>5</v>
      </c>
      <c r="B23" s="11">
        <v>0</v>
      </c>
      <c r="C23" s="11">
        <v>0</v>
      </c>
      <c r="D23" s="13">
        <f t="shared" si="2"/>
        <v>0</v>
      </c>
      <c r="E23" s="11">
        <v>0</v>
      </c>
      <c r="F23" s="11">
        <v>0</v>
      </c>
      <c r="G23" s="13">
        <v>10</v>
      </c>
      <c r="H23" s="11">
        <v>0</v>
      </c>
      <c r="I23" s="13">
        <f t="shared" si="3"/>
        <v>10</v>
      </c>
      <c r="J23" s="11">
        <v>0</v>
      </c>
    </row>
    <row r="24" spans="1:11" ht="21" customHeight="1" x14ac:dyDescent="0.3">
      <c r="A24" s="21" t="s">
        <v>104</v>
      </c>
      <c r="B24" s="11">
        <v>0</v>
      </c>
      <c r="C24" s="11">
        <v>0</v>
      </c>
      <c r="D24" s="13">
        <f t="shared" si="2"/>
        <v>0</v>
      </c>
      <c r="E24" s="11">
        <v>0</v>
      </c>
      <c r="F24" s="11">
        <v>0</v>
      </c>
      <c r="G24" s="13">
        <v>10</v>
      </c>
      <c r="H24" s="11">
        <v>0</v>
      </c>
      <c r="I24" s="13">
        <f t="shared" si="3"/>
        <v>10</v>
      </c>
      <c r="J24" s="11">
        <v>0</v>
      </c>
    </row>
    <row r="25" spans="1:11" ht="21" customHeight="1" x14ac:dyDescent="0.3">
      <c r="A25" s="21" t="s">
        <v>105</v>
      </c>
      <c r="B25" s="11">
        <v>0</v>
      </c>
      <c r="C25" s="11">
        <v>0</v>
      </c>
      <c r="D25" s="13">
        <f t="shared" si="2"/>
        <v>0</v>
      </c>
      <c r="E25" s="11">
        <v>0</v>
      </c>
      <c r="F25" s="13"/>
      <c r="G25" s="13">
        <v>10</v>
      </c>
      <c r="H25" s="13"/>
      <c r="I25" s="13">
        <f t="shared" si="3"/>
        <v>10</v>
      </c>
      <c r="J25" s="11">
        <v>0</v>
      </c>
    </row>
    <row r="26" spans="1:11" ht="21" customHeight="1" x14ac:dyDescent="0.3">
      <c r="A26" s="21" t="s">
        <v>106</v>
      </c>
      <c r="B26" s="11"/>
      <c r="C26" s="11"/>
      <c r="D26" s="13">
        <f t="shared" ref="D26" si="8">C26*1.5</f>
        <v>0</v>
      </c>
      <c r="E26" s="11"/>
      <c r="F26" s="11"/>
      <c r="G26" s="13">
        <v>10</v>
      </c>
      <c r="H26" s="11">
        <v>0</v>
      </c>
      <c r="I26" s="13">
        <f t="shared" ref="I26" si="9">SUM(B26+C26+E26+F26+G26+H26)</f>
        <v>10</v>
      </c>
      <c r="J26" s="11">
        <v>0</v>
      </c>
    </row>
    <row r="27" spans="1:11" ht="21" customHeight="1" x14ac:dyDescent="0.3">
      <c r="A27" s="21" t="s">
        <v>95</v>
      </c>
      <c r="B27" s="11">
        <v>0</v>
      </c>
      <c r="C27" s="11">
        <v>0</v>
      </c>
      <c r="D27" s="13">
        <f t="shared" si="2"/>
        <v>0</v>
      </c>
      <c r="E27" s="11">
        <v>0</v>
      </c>
      <c r="F27" s="11">
        <v>0</v>
      </c>
      <c r="G27" s="13">
        <v>10</v>
      </c>
      <c r="H27" s="11">
        <v>0</v>
      </c>
      <c r="I27" s="13">
        <f t="shared" si="3"/>
        <v>10</v>
      </c>
      <c r="J27" s="11">
        <v>0</v>
      </c>
    </row>
    <row r="28" spans="1:11" ht="21" customHeight="1" x14ac:dyDescent="0.3">
      <c r="A28" s="21" t="s">
        <v>96</v>
      </c>
      <c r="B28" s="11">
        <v>0</v>
      </c>
      <c r="C28" s="11">
        <v>0</v>
      </c>
      <c r="D28" s="13">
        <f t="shared" si="2"/>
        <v>0</v>
      </c>
      <c r="E28" s="11">
        <v>0</v>
      </c>
      <c r="F28" s="11">
        <v>0</v>
      </c>
      <c r="G28" s="13">
        <v>10</v>
      </c>
      <c r="H28" s="11"/>
      <c r="I28" s="13">
        <f t="shared" si="3"/>
        <v>10</v>
      </c>
      <c r="J28" s="11">
        <v>0</v>
      </c>
    </row>
    <row r="29" spans="1:11" ht="21" customHeight="1" x14ac:dyDescent="0.3">
      <c r="A29" s="21" t="s">
        <v>97</v>
      </c>
      <c r="B29" s="11">
        <v>0</v>
      </c>
      <c r="C29" s="11">
        <v>0</v>
      </c>
      <c r="D29" s="13">
        <f t="shared" si="2"/>
        <v>0</v>
      </c>
      <c r="E29" s="11">
        <v>0</v>
      </c>
      <c r="F29" s="11">
        <v>0</v>
      </c>
      <c r="G29" s="13">
        <v>10</v>
      </c>
      <c r="H29" s="11">
        <v>0</v>
      </c>
      <c r="I29" s="13">
        <f t="shared" si="3"/>
        <v>10</v>
      </c>
      <c r="J29" s="11">
        <v>0</v>
      </c>
    </row>
    <row r="30" spans="1:11" ht="21" customHeight="1" x14ac:dyDescent="0.3">
      <c r="A30" s="21" t="s">
        <v>102</v>
      </c>
      <c r="B30" s="11">
        <v>0</v>
      </c>
      <c r="C30" s="11">
        <v>0</v>
      </c>
      <c r="D30" s="13">
        <f t="shared" si="2"/>
        <v>0</v>
      </c>
      <c r="E30" s="11">
        <v>0</v>
      </c>
      <c r="F30" s="13"/>
      <c r="G30" s="13">
        <v>10</v>
      </c>
      <c r="H30" s="13"/>
      <c r="I30" s="13">
        <f t="shared" si="3"/>
        <v>10</v>
      </c>
      <c r="J30" s="11">
        <v>0</v>
      </c>
    </row>
    <row r="31" spans="1:11" ht="21" customHeight="1" x14ac:dyDescent="0.3">
      <c r="A31" s="21" t="s">
        <v>98</v>
      </c>
      <c r="B31" s="11">
        <v>0</v>
      </c>
      <c r="C31" s="11">
        <v>0</v>
      </c>
      <c r="D31" s="13">
        <f t="shared" si="2"/>
        <v>0</v>
      </c>
      <c r="E31" s="11">
        <v>0</v>
      </c>
      <c r="F31" s="11">
        <v>0</v>
      </c>
      <c r="G31" s="13">
        <v>10</v>
      </c>
      <c r="H31" s="11">
        <v>0</v>
      </c>
      <c r="I31" s="13">
        <f t="shared" si="3"/>
        <v>10</v>
      </c>
      <c r="J31" s="11">
        <v>0</v>
      </c>
    </row>
    <row r="32" spans="1:11" ht="21" customHeight="1" x14ac:dyDescent="0.3">
      <c r="A32" s="21" t="s">
        <v>99</v>
      </c>
      <c r="B32" s="11">
        <v>0</v>
      </c>
      <c r="C32" s="11">
        <v>0</v>
      </c>
      <c r="D32" s="13">
        <f t="shared" si="2"/>
        <v>0</v>
      </c>
      <c r="E32" s="11">
        <v>0</v>
      </c>
      <c r="F32" s="13"/>
      <c r="G32" s="13">
        <v>10</v>
      </c>
      <c r="H32" s="13"/>
      <c r="I32" s="13">
        <f t="shared" si="3"/>
        <v>10</v>
      </c>
      <c r="J32" s="11">
        <v>0</v>
      </c>
    </row>
    <row r="33" spans="1:10" ht="19.05" customHeight="1" x14ac:dyDescent="0.3">
      <c r="I33" s="16" t="s">
        <v>41</v>
      </c>
      <c r="J33" s="23">
        <f>SUM(J8:J32)</f>
        <v>0</v>
      </c>
    </row>
    <row r="34" spans="1:10" ht="19.05" customHeight="1" x14ac:dyDescent="0.3">
      <c r="A34" s="12" t="s">
        <v>45</v>
      </c>
      <c r="F34" s="41" t="s">
        <v>123</v>
      </c>
      <c r="I34" s="16"/>
      <c r="J34" s="23"/>
    </row>
    <row r="35" spans="1:10" x14ac:dyDescent="0.3">
      <c r="I35" s="16"/>
      <c r="J35" s="23"/>
    </row>
    <row r="36" spans="1:10" customFormat="1" x14ac:dyDescent="0.3">
      <c r="A36" s="28" t="s">
        <v>42</v>
      </c>
      <c r="B36" s="24"/>
      <c r="C36" s="24"/>
      <c r="D36" s="24"/>
      <c r="E36" s="24"/>
      <c r="F36" s="24"/>
      <c r="G36" s="24"/>
      <c r="H36" s="24"/>
      <c r="I36" s="24"/>
      <c r="J36" s="24"/>
    </row>
    <row r="37" spans="1:10" customFormat="1" x14ac:dyDescent="0.3">
      <c r="A37" s="31" t="s">
        <v>46</v>
      </c>
      <c r="B37" s="24"/>
      <c r="C37" s="24"/>
      <c r="D37" s="24"/>
      <c r="E37" s="24"/>
      <c r="F37" s="24"/>
      <c r="G37" s="24"/>
      <c r="H37" s="24"/>
      <c r="I37" s="24"/>
      <c r="J37" s="24"/>
    </row>
    <row r="38" spans="1:10" customFormat="1" x14ac:dyDescent="0.3">
      <c r="A38" s="31" t="s">
        <v>47</v>
      </c>
      <c r="B38" s="24"/>
      <c r="C38" s="24"/>
      <c r="D38" s="24"/>
      <c r="E38" s="24"/>
      <c r="F38" s="24"/>
      <c r="G38" s="24"/>
      <c r="H38" s="24"/>
      <c r="I38" s="24"/>
      <c r="J38" s="24"/>
    </row>
    <row r="39" spans="1:10" customFormat="1" x14ac:dyDescent="0.3">
      <c r="A39" s="31" t="s">
        <v>48</v>
      </c>
      <c r="B39" s="24"/>
      <c r="C39" s="24"/>
      <c r="D39" s="24"/>
      <c r="E39" s="24"/>
      <c r="F39" s="24"/>
      <c r="G39" s="24"/>
      <c r="H39" s="24"/>
      <c r="I39" s="24"/>
      <c r="J39" s="24"/>
    </row>
    <row r="40" spans="1:10" customFormat="1" x14ac:dyDescent="0.3">
      <c r="A40" s="31" t="s">
        <v>133</v>
      </c>
      <c r="B40" s="24"/>
      <c r="C40" s="24"/>
      <c r="D40" s="24"/>
      <c r="E40" s="24"/>
      <c r="F40" s="24"/>
      <c r="G40" s="24"/>
      <c r="H40" s="24"/>
      <c r="I40" s="24"/>
      <c r="J40" s="24"/>
    </row>
    <row r="41" spans="1:10" customFormat="1" x14ac:dyDescent="0.3">
      <c r="A41" s="31" t="s">
        <v>134</v>
      </c>
      <c r="B41" s="24"/>
      <c r="C41" s="24"/>
      <c r="D41" s="24"/>
      <c r="E41" s="24"/>
      <c r="F41" s="24"/>
      <c r="G41" s="24"/>
      <c r="H41" s="24"/>
      <c r="I41" s="24"/>
      <c r="J41" s="24"/>
    </row>
    <row r="42" spans="1:10" customFormat="1" x14ac:dyDescent="0.3">
      <c r="A42" s="31" t="s">
        <v>49</v>
      </c>
      <c r="B42" s="24"/>
      <c r="C42" s="24"/>
      <c r="D42" s="24"/>
      <c r="E42" s="24"/>
      <c r="F42" s="24"/>
      <c r="G42" s="24"/>
      <c r="H42" s="24"/>
      <c r="I42" s="24"/>
      <c r="J42" s="24"/>
    </row>
    <row r="43" spans="1:10" customFormat="1" x14ac:dyDescent="0.3">
      <c r="A43" s="30" t="s">
        <v>43</v>
      </c>
      <c r="B43" s="24"/>
      <c r="C43" s="24"/>
      <c r="D43" s="24"/>
      <c r="E43" s="24"/>
      <c r="F43" s="24"/>
      <c r="G43" s="24"/>
      <c r="H43" s="25"/>
      <c r="J43" s="26"/>
    </row>
    <row r="44" spans="1:10" customFormat="1" x14ac:dyDescent="0.3">
      <c r="A44" s="1"/>
      <c r="B44" s="24"/>
      <c r="C44" s="24"/>
      <c r="D44" s="24"/>
      <c r="E44" s="24"/>
      <c r="F44" s="24"/>
      <c r="G44" s="24"/>
      <c r="H44" s="25"/>
      <c r="J44" s="26"/>
    </row>
    <row r="45" spans="1:10" customFormat="1" ht="14.4" x14ac:dyDescent="0.3">
      <c r="B45" s="24"/>
      <c r="C45" s="24"/>
      <c r="D45" s="24"/>
      <c r="E45" s="24"/>
      <c r="F45" s="24"/>
      <c r="G45" s="24"/>
      <c r="H45" s="25"/>
      <c r="J45" s="27"/>
    </row>
    <row r="50" spans="2:2" x14ac:dyDescent="0.3">
      <c r="B50" s="1"/>
    </row>
  </sheetData>
  <sheetProtection algorithmName="SHA-512" hashValue="6XtSwGbjIHXbR0zoVQrde1OH0SKLubFmGK/p7zKwZnuJGvwXPNMKPVLtqKj7cSKlg8cWGAHT/W49duSe0OdRag==" saltValue="AWEYDXMYZdZM94aWbf2UaA==" spinCount="100000" sheet="1" selectLockedCells="1"/>
  <mergeCells count="11">
    <mergeCell ref="J6:J7"/>
    <mergeCell ref="I4:J4"/>
    <mergeCell ref="B4:G4"/>
    <mergeCell ref="A6:A7"/>
    <mergeCell ref="B6:B7"/>
    <mergeCell ref="C6:C7"/>
    <mergeCell ref="E6:E7"/>
    <mergeCell ref="F6:F7"/>
    <mergeCell ref="G6:G7"/>
    <mergeCell ref="H6:H7"/>
    <mergeCell ref="I6:I7"/>
  </mergeCells>
  <conditionalFormatting sqref="B8:B32">
    <cfRule type="cellIs" dxfId="23" priority="3" operator="lessThan">
      <formula>D8</formula>
    </cfRule>
  </conditionalFormatting>
  <conditionalFormatting sqref="B8:J32">
    <cfRule type="cellIs" dxfId="22" priority="2" operator="equal">
      <formula>0</formula>
    </cfRule>
  </conditionalFormatting>
  <conditionalFormatting sqref="E8:E32">
    <cfRule type="cellIs" dxfId="21" priority="1" operator="greaterThan">
      <formula>100</formula>
    </cfRule>
  </conditionalFormatting>
  <printOptions horizontalCentered="1" verticalCentered="1"/>
  <pageMargins left="0" right="0" top="0.5" bottom="0.5" header="0" footer="0"/>
  <pageSetup scale="64"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9492E-9524-4DF0-AF05-DB3B2E6A0461}">
  <sheetPr>
    <pageSetUpPr fitToPage="1"/>
  </sheetPr>
  <dimension ref="A1:K50"/>
  <sheetViews>
    <sheetView zoomScale="80" zoomScaleNormal="80" workbookViewId="0">
      <selection activeCell="B4" sqref="B4:G4"/>
    </sheetView>
  </sheetViews>
  <sheetFormatPr defaultColWidth="9.21875" defaultRowHeight="15.6" x14ac:dyDescent="0.3"/>
  <cols>
    <col min="1" max="1" width="31.77734375" style="1" customWidth="1"/>
    <col min="2" max="3" width="16.77734375" style="2" customWidth="1"/>
    <col min="4" max="4" width="8.44140625" style="2" hidden="1" customWidth="1"/>
    <col min="5" max="6" width="16.77734375" style="2" customWidth="1"/>
    <col min="7" max="7" width="16.44140625" style="2" customWidth="1"/>
    <col min="8" max="8" width="16.77734375" style="2" customWidth="1"/>
    <col min="9" max="9" width="17" style="2" customWidth="1"/>
    <col min="10" max="10" width="16.44140625" style="2" customWidth="1"/>
    <col min="11" max="16384" width="9.21875" style="1"/>
  </cols>
  <sheetData>
    <row r="1" spans="1:10" ht="7.5" customHeight="1" x14ac:dyDescent="0.3"/>
    <row r="2" spans="1:10" ht="25.8" x14ac:dyDescent="0.3">
      <c r="E2" s="1"/>
      <c r="F2" s="14" t="s">
        <v>53</v>
      </c>
    </row>
    <row r="3" spans="1:10" ht="9.75" customHeight="1" x14ac:dyDescent="0.3">
      <c r="E3" s="1"/>
      <c r="F3" s="4"/>
    </row>
    <row r="4" spans="1:10" ht="18" x14ac:dyDescent="0.35">
      <c r="A4" s="15" t="s">
        <v>18</v>
      </c>
      <c r="B4" s="45"/>
      <c r="C4" s="45"/>
      <c r="D4" s="45"/>
      <c r="E4" s="45"/>
      <c r="F4" s="45"/>
      <c r="G4" s="45"/>
      <c r="H4" s="15" t="s">
        <v>40</v>
      </c>
      <c r="I4" s="60"/>
      <c r="J4" s="60"/>
    </row>
    <row r="5" spans="1:10" x14ac:dyDescent="0.3">
      <c r="A5" s="16"/>
      <c r="B5" s="17"/>
      <c r="C5" s="17"/>
      <c r="D5" s="17"/>
      <c r="E5" s="17"/>
      <c r="F5" s="17"/>
      <c r="G5" s="17"/>
      <c r="H5" s="6"/>
      <c r="I5" s="18"/>
      <c r="J5" s="18"/>
    </row>
    <row r="6" spans="1:10" ht="18" x14ac:dyDescent="0.35">
      <c r="A6" s="59" t="s">
        <v>6</v>
      </c>
      <c r="B6" s="61" t="s">
        <v>44</v>
      </c>
      <c r="C6" s="59" t="s">
        <v>7</v>
      </c>
      <c r="D6" s="19"/>
      <c r="E6" s="59" t="s">
        <v>93</v>
      </c>
      <c r="F6" s="59" t="s">
        <v>8</v>
      </c>
      <c r="G6" s="59" t="s">
        <v>9</v>
      </c>
      <c r="H6" s="59" t="s">
        <v>10</v>
      </c>
      <c r="I6" s="59" t="s">
        <v>11</v>
      </c>
      <c r="J6" s="59" t="s">
        <v>12</v>
      </c>
    </row>
    <row r="7" spans="1:10" ht="18" x14ac:dyDescent="0.35">
      <c r="A7" s="59"/>
      <c r="B7" s="62"/>
      <c r="C7" s="59"/>
      <c r="D7" s="20" t="s">
        <v>13</v>
      </c>
      <c r="E7" s="59"/>
      <c r="F7" s="59"/>
      <c r="G7" s="59"/>
      <c r="H7" s="59"/>
      <c r="I7" s="59"/>
      <c r="J7" s="59"/>
    </row>
    <row r="8" spans="1:10" ht="21" customHeight="1" x14ac:dyDescent="0.3">
      <c r="A8" s="21" t="s">
        <v>0</v>
      </c>
      <c r="B8" s="11"/>
      <c r="C8" s="11"/>
      <c r="D8" s="13">
        <f>C8*1.5</f>
        <v>0</v>
      </c>
      <c r="E8" s="11"/>
      <c r="F8" s="11"/>
      <c r="G8" s="13">
        <v>10</v>
      </c>
      <c r="H8" s="11"/>
      <c r="I8" s="13">
        <f>SUM(B8+C8+E8+F8+G8+H8)</f>
        <v>10</v>
      </c>
      <c r="J8" s="11">
        <v>0</v>
      </c>
    </row>
    <row r="9" spans="1:10" ht="21" customHeight="1" x14ac:dyDescent="0.3">
      <c r="A9" s="21" t="s">
        <v>76</v>
      </c>
      <c r="B9" s="11">
        <v>0</v>
      </c>
      <c r="C9" s="11">
        <v>0</v>
      </c>
      <c r="D9" s="13">
        <f t="shared" ref="D9:D32" si="0">C9*1.5</f>
        <v>0</v>
      </c>
      <c r="E9" s="11">
        <v>0</v>
      </c>
      <c r="F9" s="13"/>
      <c r="G9" s="13">
        <v>10</v>
      </c>
      <c r="H9" s="13"/>
      <c r="I9" s="13">
        <f t="shared" ref="I9:I32" si="1">SUM(B9+C9+E9+F9+G9+H9)</f>
        <v>10</v>
      </c>
      <c r="J9" s="11">
        <v>0</v>
      </c>
    </row>
    <row r="10" spans="1:10" ht="21" customHeight="1" x14ac:dyDescent="0.3">
      <c r="A10" s="21" t="s">
        <v>129</v>
      </c>
      <c r="B10" s="11">
        <v>0</v>
      </c>
      <c r="C10" s="11">
        <v>0</v>
      </c>
      <c r="D10" s="13">
        <f t="shared" si="0"/>
        <v>0</v>
      </c>
      <c r="E10" s="11">
        <v>0</v>
      </c>
      <c r="F10" s="11">
        <v>0</v>
      </c>
      <c r="G10" s="13">
        <v>10</v>
      </c>
      <c r="H10" s="11">
        <v>0</v>
      </c>
      <c r="I10" s="13">
        <f t="shared" si="1"/>
        <v>10</v>
      </c>
      <c r="J10" s="11">
        <v>0</v>
      </c>
    </row>
    <row r="11" spans="1:10" ht="21" customHeight="1" x14ac:dyDescent="0.3">
      <c r="A11" s="21" t="s">
        <v>128</v>
      </c>
      <c r="B11" s="11">
        <v>0</v>
      </c>
      <c r="C11" s="11">
        <v>0</v>
      </c>
      <c r="D11" s="13">
        <f t="shared" si="0"/>
        <v>0</v>
      </c>
      <c r="E11" s="11">
        <v>0</v>
      </c>
      <c r="F11" s="11">
        <v>0</v>
      </c>
      <c r="G11" s="13">
        <v>10</v>
      </c>
      <c r="H11" s="11">
        <v>0</v>
      </c>
      <c r="I11" s="13">
        <f t="shared" si="1"/>
        <v>10</v>
      </c>
      <c r="J11" s="11">
        <v>0</v>
      </c>
    </row>
    <row r="12" spans="1:10" ht="21" customHeight="1" x14ac:dyDescent="0.3">
      <c r="A12" s="21" t="s">
        <v>1</v>
      </c>
      <c r="B12" s="11">
        <v>0</v>
      </c>
      <c r="C12" s="11">
        <v>0</v>
      </c>
      <c r="D12" s="13">
        <f t="shared" si="0"/>
        <v>0</v>
      </c>
      <c r="E12" s="11">
        <v>0</v>
      </c>
      <c r="F12" s="11">
        <v>0</v>
      </c>
      <c r="G12" s="13">
        <v>10</v>
      </c>
      <c r="H12" s="11">
        <v>0</v>
      </c>
      <c r="I12" s="13">
        <f t="shared" si="1"/>
        <v>10</v>
      </c>
      <c r="J12" s="11">
        <v>0</v>
      </c>
    </row>
    <row r="13" spans="1:10" ht="21" customHeight="1" x14ac:dyDescent="0.3">
      <c r="A13" s="21" t="s">
        <v>100</v>
      </c>
      <c r="B13" s="11">
        <v>0</v>
      </c>
      <c r="C13" s="11">
        <v>0</v>
      </c>
      <c r="D13" s="13">
        <f t="shared" si="0"/>
        <v>0</v>
      </c>
      <c r="E13" s="11">
        <v>0</v>
      </c>
      <c r="F13" s="11">
        <v>0</v>
      </c>
      <c r="G13" s="13">
        <v>10</v>
      </c>
      <c r="H13" s="11">
        <v>0</v>
      </c>
      <c r="I13" s="13">
        <f t="shared" si="1"/>
        <v>10</v>
      </c>
      <c r="J13" s="11">
        <v>0</v>
      </c>
    </row>
    <row r="14" spans="1:10" ht="21" customHeight="1" x14ac:dyDescent="0.3">
      <c r="A14" s="21" t="s">
        <v>120</v>
      </c>
      <c r="B14" s="11">
        <v>0</v>
      </c>
      <c r="C14" s="11">
        <v>0</v>
      </c>
      <c r="D14" s="13">
        <f t="shared" si="0"/>
        <v>0</v>
      </c>
      <c r="E14" s="11">
        <v>0</v>
      </c>
      <c r="F14" s="11">
        <v>0</v>
      </c>
      <c r="G14" s="13">
        <v>10</v>
      </c>
      <c r="H14" s="11">
        <v>0</v>
      </c>
      <c r="I14" s="13">
        <f t="shared" si="1"/>
        <v>10</v>
      </c>
      <c r="J14" s="11">
        <v>0</v>
      </c>
    </row>
    <row r="15" spans="1:10" ht="21" customHeight="1" x14ac:dyDescent="0.3">
      <c r="A15" s="21" t="s">
        <v>101</v>
      </c>
      <c r="B15" s="11">
        <v>0</v>
      </c>
      <c r="C15" s="11">
        <v>0</v>
      </c>
      <c r="D15" s="13">
        <f t="shared" si="0"/>
        <v>0</v>
      </c>
      <c r="E15" s="11">
        <v>0</v>
      </c>
      <c r="F15" s="13">
        <v>0</v>
      </c>
      <c r="G15" s="13">
        <v>10</v>
      </c>
      <c r="H15" s="13">
        <v>0</v>
      </c>
      <c r="I15" s="13">
        <f t="shared" si="1"/>
        <v>10</v>
      </c>
      <c r="J15" s="11">
        <v>0</v>
      </c>
    </row>
    <row r="16" spans="1:10" ht="21" customHeight="1" x14ac:dyDescent="0.3">
      <c r="A16" s="21" t="s">
        <v>2</v>
      </c>
      <c r="B16" s="11">
        <v>0</v>
      </c>
      <c r="C16" s="11">
        <v>0</v>
      </c>
      <c r="D16" s="13">
        <f t="shared" si="0"/>
        <v>0</v>
      </c>
      <c r="E16" s="11">
        <v>0</v>
      </c>
      <c r="F16" s="11"/>
      <c r="G16" s="13">
        <v>10</v>
      </c>
      <c r="H16" s="11"/>
      <c r="I16" s="13">
        <f t="shared" si="1"/>
        <v>10</v>
      </c>
      <c r="J16" s="11">
        <v>0</v>
      </c>
    </row>
    <row r="17" spans="1:11" ht="21" customHeight="1" x14ac:dyDescent="0.3">
      <c r="A17" s="21" t="s">
        <v>103</v>
      </c>
      <c r="B17" s="11">
        <v>0</v>
      </c>
      <c r="C17" s="11">
        <v>0</v>
      </c>
      <c r="D17" s="13">
        <f t="shared" si="0"/>
        <v>0</v>
      </c>
      <c r="E17" s="11">
        <v>0</v>
      </c>
      <c r="F17" s="13"/>
      <c r="G17" s="13">
        <v>10</v>
      </c>
      <c r="H17" s="13"/>
      <c r="I17" s="13">
        <f t="shared" si="1"/>
        <v>10</v>
      </c>
      <c r="J17" s="11">
        <v>0</v>
      </c>
    </row>
    <row r="18" spans="1:11" ht="21" customHeight="1" x14ac:dyDescent="0.3">
      <c r="A18" s="21" t="s">
        <v>131</v>
      </c>
      <c r="B18" s="11">
        <v>0</v>
      </c>
      <c r="C18" s="11">
        <v>0</v>
      </c>
      <c r="D18" s="13">
        <f>C18*1.5</f>
        <v>0</v>
      </c>
      <c r="E18" s="11">
        <v>0</v>
      </c>
      <c r="F18" s="11">
        <v>0</v>
      </c>
      <c r="G18" s="13">
        <v>10</v>
      </c>
      <c r="H18" s="11">
        <v>0</v>
      </c>
      <c r="I18" s="13">
        <f>SUM(B18+C18+E18+F18+G18+H18)</f>
        <v>10</v>
      </c>
      <c r="J18" s="11">
        <v>0</v>
      </c>
      <c r="K18" s="22"/>
    </row>
    <row r="19" spans="1:11" ht="21" customHeight="1" x14ac:dyDescent="0.3">
      <c r="A19" s="21" t="s">
        <v>130</v>
      </c>
      <c r="B19" s="11">
        <v>0</v>
      </c>
      <c r="C19" s="11">
        <v>0</v>
      </c>
      <c r="D19" s="13">
        <f>C19*1.5</f>
        <v>0</v>
      </c>
      <c r="E19" s="11">
        <v>0</v>
      </c>
      <c r="F19" s="11">
        <v>0</v>
      </c>
      <c r="G19" s="13">
        <v>10</v>
      </c>
      <c r="H19" s="11">
        <v>0</v>
      </c>
      <c r="I19" s="13">
        <f>SUM(B19+C19+E19+F19+G19+H19)</f>
        <v>10</v>
      </c>
      <c r="J19" s="11">
        <v>0</v>
      </c>
      <c r="K19" s="22"/>
    </row>
    <row r="20" spans="1:11" ht="21" customHeight="1" x14ac:dyDescent="0.3">
      <c r="A20" s="21" t="s">
        <v>3</v>
      </c>
      <c r="B20" s="11">
        <v>0</v>
      </c>
      <c r="C20" s="11">
        <v>0</v>
      </c>
      <c r="D20" s="13">
        <f t="shared" si="0"/>
        <v>0</v>
      </c>
      <c r="E20" s="11">
        <v>0</v>
      </c>
      <c r="F20" s="11">
        <v>0</v>
      </c>
      <c r="G20" s="13">
        <v>10</v>
      </c>
      <c r="H20" s="11">
        <v>0</v>
      </c>
      <c r="I20" s="13">
        <f t="shared" si="1"/>
        <v>10</v>
      </c>
      <c r="J20" s="11">
        <v>0</v>
      </c>
    </row>
    <row r="21" spans="1:11" ht="21" customHeight="1" x14ac:dyDescent="0.3">
      <c r="A21" s="21" t="s">
        <v>4</v>
      </c>
      <c r="B21" s="11">
        <v>0</v>
      </c>
      <c r="C21" s="11">
        <v>0</v>
      </c>
      <c r="D21" s="13">
        <f t="shared" si="0"/>
        <v>0</v>
      </c>
      <c r="E21" s="11">
        <v>0</v>
      </c>
      <c r="F21" s="11">
        <v>0</v>
      </c>
      <c r="G21" s="13">
        <v>10</v>
      </c>
      <c r="H21" s="11">
        <v>0</v>
      </c>
      <c r="I21" s="13">
        <f t="shared" si="1"/>
        <v>10</v>
      </c>
      <c r="J21" s="11">
        <v>0</v>
      </c>
    </row>
    <row r="22" spans="1:11" ht="21" customHeight="1" x14ac:dyDescent="0.3">
      <c r="A22" s="21" t="s">
        <v>132</v>
      </c>
      <c r="B22" s="11">
        <v>0</v>
      </c>
      <c r="C22" s="11">
        <v>0</v>
      </c>
      <c r="D22" s="13">
        <f t="shared" si="0"/>
        <v>0</v>
      </c>
      <c r="E22" s="11">
        <v>0</v>
      </c>
      <c r="F22" s="11">
        <v>0</v>
      </c>
      <c r="G22" s="13">
        <v>10</v>
      </c>
      <c r="H22" s="11">
        <v>0</v>
      </c>
      <c r="I22" s="13">
        <f t="shared" si="1"/>
        <v>10</v>
      </c>
      <c r="J22" s="11">
        <v>0</v>
      </c>
    </row>
    <row r="23" spans="1:11" ht="21" customHeight="1" x14ac:dyDescent="0.3">
      <c r="A23" s="21" t="s">
        <v>5</v>
      </c>
      <c r="B23" s="11">
        <v>0</v>
      </c>
      <c r="C23" s="11">
        <v>0</v>
      </c>
      <c r="D23" s="13">
        <f t="shared" si="0"/>
        <v>0</v>
      </c>
      <c r="E23" s="11">
        <v>0</v>
      </c>
      <c r="F23" s="11">
        <v>0</v>
      </c>
      <c r="G23" s="13">
        <v>10</v>
      </c>
      <c r="H23" s="11">
        <v>0</v>
      </c>
      <c r="I23" s="13">
        <f t="shared" si="1"/>
        <v>10</v>
      </c>
      <c r="J23" s="11">
        <v>0</v>
      </c>
    </row>
    <row r="24" spans="1:11" ht="21" customHeight="1" x14ac:dyDescent="0.3">
      <c r="A24" s="21" t="s">
        <v>104</v>
      </c>
      <c r="B24" s="11">
        <v>0</v>
      </c>
      <c r="C24" s="11">
        <v>0</v>
      </c>
      <c r="D24" s="13">
        <f t="shared" si="0"/>
        <v>0</v>
      </c>
      <c r="E24" s="11">
        <v>0</v>
      </c>
      <c r="F24" s="11">
        <v>0</v>
      </c>
      <c r="G24" s="13">
        <v>10</v>
      </c>
      <c r="H24" s="11">
        <v>0</v>
      </c>
      <c r="I24" s="13">
        <f t="shared" si="1"/>
        <v>10</v>
      </c>
      <c r="J24" s="11">
        <v>0</v>
      </c>
    </row>
    <row r="25" spans="1:11" ht="21" customHeight="1" x14ac:dyDescent="0.3">
      <c r="A25" s="21" t="s">
        <v>105</v>
      </c>
      <c r="B25" s="11">
        <v>0</v>
      </c>
      <c r="C25" s="11">
        <v>0</v>
      </c>
      <c r="D25" s="13">
        <f t="shared" si="0"/>
        <v>0</v>
      </c>
      <c r="E25" s="11">
        <v>0</v>
      </c>
      <c r="F25" s="13"/>
      <c r="G25" s="13">
        <v>10</v>
      </c>
      <c r="H25" s="13"/>
      <c r="I25" s="13">
        <f t="shared" si="1"/>
        <v>10</v>
      </c>
      <c r="J25" s="11">
        <v>0</v>
      </c>
    </row>
    <row r="26" spans="1:11" ht="21" customHeight="1" x14ac:dyDescent="0.3">
      <c r="A26" s="21" t="s">
        <v>106</v>
      </c>
      <c r="B26" s="11"/>
      <c r="C26" s="11"/>
      <c r="D26" s="13">
        <f t="shared" si="0"/>
        <v>0</v>
      </c>
      <c r="E26" s="11"/>
      <c r="F26" s="11"/>
      <c r="G26" s="13">
        <v>10</v>
      </c>
      <c r="H26" s="11">
        <v>0</v>
      </c>
      <c r="I26" s="13">
        <f t="shared" si="1"/>
        <v>10</v>
      </c>
      <c r="J26" s="11">
        <v>0</v>
      </c>
    </row>
    <row r="27" spans="1:11" ht="21" customHeight="1" x14ac:dyDescent="0.3">
      <c r="A27" s="21" t="s">
        <v>95</v>
      </c>
      <c r="B27" s="11">
        <v>0</v>
      </c>
      <c r="C27" s="11">
        <v>0</v>
      </c>
      <c r="D27" s="13">
        <f t="shared" si="0"/>
        <v>0</v>
      </c>
      <c r="E27" s="11">
        <v>0</v>
      </c>
      <c r="F27" s="11">
        <v>0</v>
      </c>
      <c r="G27" s="13">
        <v>10</v>
      </c>
      <c r="H27" s="11">
        <v>0</v>
      </c>
      <c r="I27" s="13">
        <f t="shared" si="1"/>
        <v>10</v>
      </c>
      <c r="J27" s="11">
        <v>0</v>
      </c>
    </row>
    <row r="28" spans="1:11" ht="21" customHeight="1" x14ac:dyDescent="0.3">
      <c r="A28" s="21" t="s">
        <v>96</v>
      </c>
      <c r="B28" s="11">
        <v>0</v>
      </c>
      <c r="C28" s="11">
        <v>0</v>
      </c>
      <c r="D28" s="13">
        <f t="shared" si="0"/>
        <v>0</v>
      </c>
      <c r="E28" s="11">
        <v>0</v>
      </c>
      <c r="F28" s="11">
        <v>0</v>
      </c>
      <c r="G28" s="13">
        <v>10</v>
      </c>
      <c r="H28" s="11"/>
      <c r="I28" s="13">
        <f t="shared" si="1"/>
        <v>10</v>
      </c>
      <c r="J28" s="11">
        <v>0</v>
      </c>
    </row>
    <row r="29" spans="1:11" ht="21" customHeight="1" x14ac:dyDescent="0.3">
      <c r="A29" s="21" t="s">
        <v>97</v>
      </c>
      <c r="B29" s="11">
        <v>0</v>
      </c>
      <c r="C29" s="11">
        <v>0</v>
      </c>
      <c r="D29" s="13">
        <f t="shared" si="0"/>
        <v>0</v>
      </c>
      <c r="E29" s="11">
        <v>0</v>
      </c>
      <c r="F29" s="11">
        <v>0</v>
      </c>
      <c r="G29" s="13">
        <v>10</v>
      </c>
      <c r="H29" s="11">
        <v>0</v>
      </c>
      <c r="I29" s="13">
        <f t="shared" si="1"/>
        <v>10</v>
      </c>
      <c r="J29" s="11">
        <v>0</v>
      </c>
    </row>
    <row r="30" spans="1:11" ht="21" customHeight="1" x14ac:dyDescent="0.3">
      <c r="A30" s="21" t="s">
        <v>102</v>
      </c>
      <c r="B30" s="11">
        <v>0</v>
      </c>
      <c r="C30" s="11">
        <v>0</v>
      </c>
      <c r="D30" s="13">
        <f t="shared" si="0"/>
        <v>0</v>
      </c>
      <c r="E30" s="11">
        <v>0</v>
      </c>
      <c r="F30" s="13"/>
      <c r="G30" s="13">
        <v>10</v>
      </c>
      <c r="H30" s="13"/>
      <c r="I30" s="13">
        <f t="shared" si="1"/>
        <v>10</v>
      </c>
      <c r="J30" s="11">
        <v>0</v>
      </c>
    </row>
    <row r="31" spans="1:11" ht="21" customHeight="1" x14ac:dyDescent="0.3">
      <c r="A31" s="21" t="s">
        <v>98</v>
      </c>
      <c r="B31" s="11">
        <v>0</v>
      </c>
      <c r="C31" s="11">
        <v>0</v>
      </c>
      <c r="D31" s="13">
        <f t="shared" si="0"/>
        <v>0</v>
      </c>
      <c r="E31" s="11">
        <v>0</v>
      </c>
      <c r="F31" s="11">
        <v>0</v>
      </c>
      <c r="G31" s="13">
        <v>10</v>
      </c>
      <c r="H31" s="11">
        <v>0</v>
      </c>
      <c r="I31" s="13">
        <f t="shared" si="1"/>
        <v>10</v>
      </c>
      <c r="J31" s="11">
        <v>0</v>
      </c>
    </row>
    <row r="32" spans="1:11" ht="21" customHeight="1" x14ac:dyDescent="0.3">
      <c r="A32" s="21" t="s">
        <v>99</v>
      </c>
      <c r="B32" s="11">
        <v>0</v>
      </c>
      <c r="C32" s="11">
        <v>0</v>
      </c>
      <c r="D32" s="13">
        <f t="shared" si="0"/>
        <v>0</v>
      </c>
      <c r="E32" s="11">
        <v>0</v>
      </c>
      <c r="F32" s="13"/>
      <c r="G32" s="13">
        <v>10</v>
      </c>
      <c r="H32" s="13"/>
      <c r="I32" s="13">
        <f t="shared" si="1"/>
        <v>10</v>
      </c>
      <c r="J32" s="11">
        <v>0</v>
      </c>
    </row>
    <row r="33" spans="1:10" ht="19.05" customHeight="1" x14ac:dyDescent="0.3">
      <c r="I33" s="16" t="s">
        <v>41</v>
      </c>
      <c r="J33" s="23">
        <f>SUM(J8:J32)</f>
        <v>0</v>
      </c>
    </row>
    <row r="34" spans="1:10" ht="19.05" customHeight="1" x14ac:dyDescent="0.3">
      <c r="A34" s="12" t="s">
        <v>45</v>
      </c>
      <c r="F34" s="41" t="s">
        <v>123</v>
      </c>
      <c r="I34" s="16"/>
      <c r="J34" s="23"/>
    </row>
    <row r="35" spans="1:10" x14ac:dyDescent="0.3">
      <c r="I35" s="16"/>
      <c r="J35" s="23"/>
    </row>
    <row r="36" spans="1:10" customFormat="1" x14ac:dyDescent="0.3">
      <c r="A36" s="28" t="s">
        <v>42</v>
      </c>
      <c r="B36" s="24"/>
      <c r="C36" s="24"/>
      <c r="D36" s="24"/>
      <c r="E36" s="24"/>
      <c r="F36" s="24"/>
      <c r="G36" s="24"/>
      <c r="H36" s="24"/>
      <c r="I36" s="24"/>
      <c r="J36" s="24"/>
    </row>
    <row r="37" spans="1:10" customFormat="1" x14ac:dyDescent="0.3">
      <c r="A37" s="31" t="s">
        <v>46</v>
      </c>
      <c r="B37" s="24"/>
      <c r="C37" s="24"/>
      <c r="D37" s="24"/>
      <c r="E37" s="24"/>
      <c r="F37" s="24"/>
      <c r="G37" s="24"/>
      <c r="H37" s="24"/>
      <c r="I37" s="24"/>
      <c r="J37" s="24"/>
    </row>
    <row r="38" spans="1:10" customFormat="1" x14ac:dyDescent="0.3">
      <c r="A38" s="31" t="s">
        <v>47</v>
      </c>
      <c r="B38" s="24"/>
      <c r="C38" s="24"/>
      <c r="D38" s="24"/>
      <c r="E38" s="24"/>
      <c r="F38" s="24"/>
      <c r="G38" s="24"/>
      <c r="H38" s="24"/>
      <c r="I38" s="24"/>
      <c r="J38" s="24"/>
    </row>
    <row r="39" spans="1:10" customFormat="1" x14ac:dyDescent="0.3">
      <c r="A39" s="31" t="s">
        <v>48</v>
      </c>
      <c r="B39" s="24"/>
      <c r="C39" s="24"/>
      <c r="D39" s="24"/>
      <c r="E39" s="24"/>
      <c r="F39" s="24"/>
      <c r="G39" s="24"/>
      <c r="H39" s="24"/>
      <c r="I39" s="24"/>
      <c r="J39" s="24"/>
    </row>
    <row r="40" spans="1:10" customFormat="1" x14ac:dyDescent="0.3">
      <c r="A40" s="31" t="s">
        <v>133</v>
      </c>
      <c r="B40" s="24"/>
      <c r="C40" s="24"/>
      <c r="D40" s="24"/>
      <c r="E40" s="24"/>
      <c r="F40" s="24"/>
      <c r="G40" s="24"/>
      <c r="H40" s="24"/>
      <c r="I40" s="24"/>
      <c r="J40" s="24"/>
    </row>
    <row r="41" spans="1:10" customFormat="1" x14ac:dyDescent="0.3">
      <c r="A41" s="31" t="s">
        <v>134</v>
      </c>
      <c r="B41" s="24"/>
      <c r="C41" s="24"/>
      <c r="D41" s="24"/>
      <c r="E41" s="24"/>
      <c r="F41" s="24"/>
      <c r="G41" s="24"/>
      <c r="H41" s="24"/>
      <c r="I41" s="24"/>
      <c r="J41" s="24"/>
    </row>
    <row r="42" spans="1:10" customFormat="1" x14ac:dyDescent="0.3">
      <c r="A42" s="31" t="s">
        <v>49</v>
      </c>
      <c r="B42" s="24"/>
      <c r="C42" s="24"/>
      <c r="D42" s="24"/>
      <c r="E42" s="24"/>
      <c r="F42" s="24"/>
      <c r="G42" s="24"/>
      <c r="H42" s="24"/>
      <c r="I42" s="24"/>
      <c r="J42" s="24"/>
    </row>
    <row r="43" spans="1:10" customFormat="1" x14ac:dyDescent="0.3">
      <c r="A43" s="30" t="s">
        <v>43</v>
      </c>
      <c r="B43" s="24"/>
      <c r="C43" s="24"/>
      <c r="D43" s="24"/>
      <c r="E43" s="24"/>
      <c r="F43" s="24"/>
      <c r="G43" s="24"/>
      <c r="H43" s="25"/>
      <c r="J43" s="26"/>
    </row>
    <row r="44" spans="1:10" customFormat="1" x14ac:dyDescent="0.3">
      <c r="A44" s="1"/>
      <c r="B44" s="24"/>
      <c r="C44" s="24"/>
      <c r="D44" s="24"/>
      <c r="E44" s="24"/>
      <c r="F44" s="24"/>
      <c r="G44" s="24"/>
      <c r="H44" s="25"/>
      <c r="J44" s="26"/>
    </row>
    <row r="45" spans="1:10" customFormat="1" ht="14.4" x14ac:dyDescent="0.3">
      <c r="B45" s="24"/>
      <c r="C45" s="24"/>
      <c r="D45" s="24"/>
      <c r="E45" s="24"/>
      <c r="F45" s="24"/>
      <c r="G45" s="24"/>
      <c r="H45" s="25"/>
      <c r="J45" s="27"/>
    </row>
    <row r="50" spans="2:2" x14ac:dyDescent="0.3">
      <c r="B50" s="1"/>
    </row>
  </sheetData>
  <sheetProtection algorithmName="SHA-512" hashValue="Yoh8UzMOCNQonmDfrQI1p+jsSHcM0pURUov1Pj3ooZytJoC92fnxBp6SAmx4wlm7uRrrnnvARSJcDhkIwRp3pA==" saltValue="JokX6NKD5vHIciNfoISaEg==" spinCount="100000" sheet="1" selectLockedCells="1"/>
  <mergeCells count="11">
    <mergeCell ref="J6:J7"/>
    <mergeCell ref="B4:G4"/>
    <mergeCell ref="I4:J4"/>
    <mergeCell ref="A6:A7"/>
    <mergeCell ref="B6:B7"/>
    <mergeCell ref="C6:C7"/>
    <mergeCell ref="E6:E7"/>
    <mergeCell ref="F6:F7"/>
    <mergeCell ref="G6:G7"/>
    <mergeCell ref="H6:H7"/>
    <mergeCell ref="I6:I7"/>
  </mergeCells>
  <conditionalFormatting sqref="B8:B32">
    <cfRule type="cellIs" dxfId="5" priority="3" operator="lessThan">
      <formula>D8</formula>
    </cfRule>
  </conditionalFormatting>
  <conditionalFormatting sqref="B8:J32">
    <cfRule type="cellIs" dxfId="4" priority="2" operator="equal">
      <formula>0</formula>
    </cfRule>
  </conditionalFormatting>
  <conditionalFormatting sqref="E8:E32">
    <cfRule type="cellIs" dxfId="3" priority="1" operator="greaterThan">
      <formula>100</formula>
    </cfRule>
  </conditionalFormatting>
  <printOptions horizontalCentered="1" verticalCentered="1"/>
  <pageMargins left="0" right="0" top="0.5" bottom="0.5" header="0" footer="0"/>
  <pageSetup scale="64" orientation="landscape"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9AF78-CCE0-4ECE-BC62-CBE631FCD669}">
  <sheetPr>
    <pageSetUpPr fitToPage="1"/>
  </sheetPr>
  <dimension ref="A1:K50"/>
  <sheetViews>
    <sheetView zoomScale="80" zoomScaleNormal="80" workbookViewId="0">
      <selection activeCell="B4" sqref="B4:G4"/>
    </sheetView>
  </sheetViews>
  <sheetFormatPr defaultColWidth="9.21875" defaultRowHeight="15.6" x14ac:dyDescent="0.3"/>
  <cols>
    <col min="1" max="1" width="31.77734375" style="1" customWidth="1"/>
    <col min="2" max="3" width="16.77734375" style="2" customWidth="1"/>
    <col min="4" max="4" width="8.44140625" style="2" hidden="1" customWidth="1"/>
    <col min="5" max="6" width="16.77734375" style="2" customWidth="1"/>
    <col min="7" max="7" width="16.44140625" style="2" customWidth="1"/>
    <col min="8" max="8" width="16.77734375" style="2" customWidth="1"/>
    <col min="9" max="9" width="17" style="2" customWidth="1"/>
    <col min="10" max="10" width="16.44140625" style="2" customWidth="1"/>
    <col min="11" max="16384" width="9.21875" style="1"/>
  </cols>
  <sheetData>
    <row r="1" spans="1:10" ht="7.5" customHeight="1" x14ac:dyDescent="0.3"/>
    <row r="2" spans="1:10" ht="25.8" x14ac:dyDescent="0.3">
      <c r="E2" s="1"/>
      <c r="F2" s="14" t="s">
        <v>53</v>
      </c>
    </row>
    <row r="3" spans="1:10" ht="9.75" customHeight="1" x14ac:dyDescent="0.3">
      <c r="E3" s="1"/>
      <c r="F3" s="4"/>
    </row>
    <row r="4" spans="1:10" ht="18" x14ac:dyDescent="0.35">
      <c r="A4" s="15" t="s">
        <v>18</v>
      </c>
      <c r="B4" s="45"/>
      <c r="C4" s="45"/>
      <c r="D4" s="45"/>
      <c r="E4" s="45"/>
      <c r="F4" s="45"/>
      <c r="G4" s="45"/>
      <c r="H4" s="15" t="s">
        <v>40</v>
      </c>
      <c r="I4" s="60"/>
      <c r="J4" s="60"/>
    </row>
    <row r="5" spans="1:10" x14ac:dyDescent="0.3">
      <c r="A5" s="16"/>
      <c r="B5" s="17"/>
      <c r="C5" s="17"/>
      <c r="D5" s="17"/>
      <c r="E5" s="17"/>
      <c r="F5" s="17"/>
      <c r="G5" s="17"/>
      <c r="H5" s="6"/>
      <c r="I5" s="18"/>
      <c r="J5" s="18"/>
    </row>
    <row r="6" spans="1:10" ht="18" x14ac:dyDescent="0.35">
      <c r="A6" s="59" t="s">
        <v>6</v>
      </c>
      <c r="B6" s="61" t="s">
        <v>44</v>
      </c>
      <c r="C6" s="59" t="s">
        <v>7</v>
      </c>
      <c r="D6" s="19"/>
      <c r="E6" s="59" t="s">
        <v>93</v>
      </c>
      <c r="F6" s="59" t="s">
        <v>8</v>
      </c>
      <c r="G6" s="59" t="s">
        <v>9</v>
      </c>
      <c r="H6" s="59" t="s">
        <v>10</v>
      </c>
      <c r="I6" s="59" t="s">
        <v>11</v>
      </c>
      <c r="J6" s="59" t="s">
        <v>12</v>
      </c>
    </row>
    <row r="7" spans="1:10" ht="18" x14ac:dyDescent="0.35">
      <c r="A7" s="59"/>
      <c r="B7" s="62"/>
      <c r="C7" s="59"/>
      <c r="D7" s="20" t="s">
        <v>13</v>
      </c>
      <c r="E7" s="59"/>
      <c r="F7" s="59"/>
      <c r="G7" s="59"/>
      <c r="H7" s="59"/>
      <c r="I7" s="59"/>
      <c r="J7" s="59"/>
    </row>
    <row r="8" spans="1:10" ht="21" customHeight="1" x14ac:dyDescent="0.3">
      <c r="A8" s="21" t="s">
        <v>0</v>
      </c>
      <c r="B8" s="11"/>
      <c r="C8" s="11"/>
      <c r="D8" s="13">
        <f>C8*1.5</f>
        <v>0</v>
      </c>
      <c r="E8" s="11"/>
      <c r="F8" s="11"/>
      <c r="G8" s="13">
        <v>10</v>
      </c>
      <c r="H8" s="11"/>
      <c r="I8" s="13">
        <f>SUM(B8+C8+E8+F8+G8+H8)</f>
        <v>10</v>
      </c>
      <c r="J8" s="11">
        <v>0</v>
      </c>
    </row>
    <row r="9" spans="1:10" ht="21" customHeight="1" x14ac:dyDescent="0.3">
      <c r="A9" s="21" t="s">
        <v>76</v>
      </c>
      <c r="B9" s="11">
        <v>0</v>
      </c>
      <c r="C9" s="11">
        <v>0</v>
      </c>
      <c r="D9" s="13">
        <f t="shared" ref="D9:D32" si="0">C9*1.5</f>
        <v>0</v>
      </c>
      <c r="E9" s="11">
        <v>0</v>
      </c>
      <c r="F9" s="13"/>
      <c r="G9" s="13">
        <v>10</v>
      </c>
      <c r="H9" s="13"/>
      <c r="I9" s="13">
        <f t="shared" ref="I9:I32" si="1">SUM(B9+C9+E9+F9+G9+H9)</f>
        <v>10</v>
      </c>
      <c r="J9" s="11">
        <v>0</v>
      </c>
    </row>
    <row r="10" spans="1:10" ht="21" customHeight="1" x14ac:dyDescent="0.3">
      <c r="A10" s="21" t="s">
        <v>129</v>
      </c>
      <c r="B10" s="11">
        <v>0</v>
      </c>
      <c r="C10" s="11">
        <v>0</v>
      </c>
      <c r="D10" s="13">
        <f t="shared" si="0"/>
        <v>0</v>
      </c>
      <c r="E10" s="11">
        <v>0</v>
      </c>
      <c r="F10" s="11">
        <v>0</v>
      </c>
      <c r="G10" s="13">
        <v>10</v>
      </c>
      <c r="H10" s="11">
        <v>0</v>
      </c>
      <c r="I10" s="13">
        <f t="shared" si="1"/>
        <v>10</v>
      </c>
      <c r="J10" s="11">
        <v>0</v>
      </c>
    </row>
    <row r="11" spans="1:10" ht="21" customHeight="1" x14ac:dyDescent="0.3">
      <c r="A11" s="21" t="s">
        <v>128</v>
      </c>
      <c r="B11" s="11">
        <v>0</v>
      </c>
      <c r="C11" s="11">
        <v>0</v>
      </c>
      <c r="D11" s="13">
        <f t="shared" si="0"/>
        <v>0</v>
      </c>
      <c r="E11" s="11">
        <v>0</v>
      </c>
      <c r="F11" s="11">
        <v>0</v>
      </c>
      <c r="G11" s="13">
        <v>10</v>
      </c>
      <c r="H11" s="11">
        <v>0</v>
      </c>
      <c r="I11" s="13">
        <f t="shared" si="1"/>
        <v>10</v>
      </c>
      <c r="J11" s="11">
        <v>0</v>
      </c>
    </row>
    <row r="12" spans="1:10" ht="21" customHeight="1" x14ac:dyDescent="0.3">
      <c r="A12" s="21" t="s">
        <v>1</v>
      </c>
      <c r="B12" s="11">
        <v>0</v>
      </c>
      <c r="C12" s="11">
        <v>0</v>
      </c>
      <c r="D12" s="13">
        <f t="shared" si="0"/>
        <v>0</v>
      </c>
      <c r="E12" s="11">
        <v>0</v>
      </c>
      <c r="F12" s="11">
        <v>0</v>
      </c>
      <c r="G12" s="13">
        <v>10</v>
      </c>
      <c r="H12" s="11">
        <v>0</v>
      </c>
      <c r="I12" s="13">
        <f t="shared" si="1"/>
        <v>10</v>
      </c>
      <c r="J12" s="11">
        <v>0</v>
      </c>
    </row>
    <row r="13" spans="1:10" ht="21" customHeight="1" x14ac:dyDescent="0.3">
      <c r="A13" s="21" t="s">
        <v>100</v>
      </c>
      <c r="B13" s="11">
        <v>0</v>
      </c>
      <c r="C13" s="11">
        <v>0</v>
      </c>
      <c r="D13" s="13">
        <f t="shared" si="0"/>
        <v>0</v>
      </c>
      <c r="E13" s="11">
        <v>0</v>
      </c>
      <c r="F13" s="11">
        <v>0</v>
      </c>
      <c r="G13" s="13">
        <v>10</v>
      </c>
      <c r="H13" s="11">
        <v>0</v>
      </c>
      <c r="I13" s="13">
        <f t="shared" si="1"/>
        <v>10</v>
      </c>
      <c r="J13" s="11">
        <v>0</v>
      </c>
    </row>
    <row r="14" spans="1:10" ht="21" customHeight="1" x14ac:dyDescent="0.3">
      <c r="A14" s="21" t="s">
        <v>120</v>
      </c>
      <c r="B14" s="11">
        <v>0</v>
      </c>
      <c r="C14" s="11">
        <v>0</v>
      </c>
      <c r="D14" s="13">
        <f t="shared" si="0"/>
        <v>0</v>
      </c>
      <c r="E14" s="11">
        <v>0</v>
      </c>
      <c r="F14" s="11">
        <v>0</v>
      </c>
      <c r="G14" s="13">
        <v>10</v>
      </c>
      <c r="H14" s="11">
        <v>0</v>
      </c>
      <c r="I14" s="13">
        <f t="shared" si="1"/>
        <v>10</v>
      </c>
      <c r="J14" s="11">
        <v>0</v>
      </c>
    </row>
    <row r="15" spans="1:10" ht="21" customHeight="1" x14ac:dyDescent="0.3">
      <c r="A15" s="21" t="s">
        <v>101</v>
      </c>
      <c r="B15" s="11">
        <v>0</v>
      </c>
      <c r="C15" s="11">
        <v>0</v>
      </c>
      <c r="D15" s="13">
        <f t="shared" si="0"/>
        <v>0</v>
      </c>
      <c r="E15" s="11">
        <v>0</v>
      </c>
      <c r="F15" s="13">
        <v>0</v>
      </c>
      <c r="G15" s="13">
        <v>10</v>
      </c>
      <c r="H15" s="13">
        <v>0</v>
      </c>
      <c r="I15" s="13">
        <f t="shared" si="1"/>
        <v>10</v>
      </c>
      <c r="J15" s="11">
        <v>0</v>
      </c>
    </row>
    <row r="16" spans="1:10" ht="21" customHeight="1" x14ac:dyDescent="0.3">
      <c r="A16" s="21" t="s">
        <v>2</v>
      </c>
      <c r="B16" s="11">
        <v>0</v>
      </c>
      <c r="C16" s="11">
        <v>0</v>
      </c>
      <c r="D16" s="13">
        <f t="shared" si="0"/>
        <v>0</v>
      </c>
      <c r="E16" s="11">
        <v>0</v>
      </c>
      <c r="F16" s="11"/>
      <c r="G16" s="13">
        <v>10</v>
      </c>
      <c r="H16" s="11"/>
      <c r="I16" s="13">
        <f t="shared" si="1"/>
        <v>10</v>
      </c>
      <c r="J16" s="11">
        <v>0</v>
      </c>
    </row>
    <row r="17" spans="1:11" ht="21" customHeight="1" x14ac:dyDescent="0.3">
      <c r="A17" s="21" t="s">
        <v>103</v>
      </c>
      <c r="B17" s="11">
        <v>0</v>
      </c>
      <c r="C17" s="11">
        <v>0</v>
      </c>
      <c r="D17" s="13">
        <f t="shared" si="0"/>
        <v>0</v>
      </c>
      <c r="E17" s="11">
        <v>0</v>
      </c>
      <c r="F17" s="13"/>
      <c r="G17" s="13">
        <v>10</v>
      </c>
      <c r="H17" s="13"/>
      <c r="I17" s="13">
        <f t="shared" si="1"/>
        <v>10</v>
      </c>
      <c r="J17" s="11">
        <v>0</v>
      </c>
    </row>
    <row r="18" spans="1:11" ht="21" customHeight="1" x14ac:dyDescent="0.3">
      <c r="A18" s="21" t="s">
        <v>131</v>
      </c>
      <c r="B18" s="11">
        <v>0</v>
      </c>
      <c r="C18" s="11">
        <v>0</v>
      </c>
      <c r="D18" s="13">
        <f>C18*1.5</f>
        <v>0</v>
      </c>
      <c r="E18" s="11">
        <v>0</v>
      </c>
      <c r="F18" s="11">
        <v>0</v>
      </c>
      <c r="G18" s="13">
        <v>10</v>
      </c>
      <c r="H18" s="11">
        <v>0</v>
      </c>
      <c r="I18" s="13">
        <f>SUM(B18+C18+E18+F18+G18+H18)</f>
        <v>10</v>
      </c>
      <c r="J18" s="11">
        <v>0</v>
      </c>
      <c r="K18" s="22"/>
    </row>
    <row r="19" spans="1:11" ht="21" customHeight="1" x14ac:dyDescent="0.3">
      <c r="A19" s="21" t="s">
        <v>130</v>
      </c>
      <c r="B19" s="11">
        <v>0</v>
      </c>
      <c r="C19" s="11">
        <v>0</v>
      </c>
      <c r="D19" s="13">
        <f>C19*1.5</f>
        <v>0</v>
      </c>
      <c r="E19" s="11">
        <v>0</v>
      </c>
      <c r="F19" s="11">
        <v>0</v>
      </c>
      <c r="G19" s="13">
        <v>10</v>
      </c>
      <c r="H19" s="11">
        <v>0</v>
      </c>
      <c r="I19" s="13">
        <f>SUM(B19+C19+E19+F19+G19+H19)</f>
        <v>10</v>
      </c>
      <c r="J19" s="11">
        <v>0</v>
      </c>
      <c r="K19" s="22"/>
    </row>
    <row r="20" spans="1:11" ht="21" customHeight="1" x14ac:dyDescent="0.3">
      <c r="A20" s="21" t="s">
        <v>3</v>
      </c>
      <c r="B20" s="11">
        <v>0</v>
      </c>
      <c r="C20" s="11">
        <v>0</v>
      </c>
      <c r="D20" s="13">
        <f t="shared" si="0"/>
        <v>0</v>
      </c>
      <c r="E20" s="11">
        <v>0</v>
      </c>
      <c r="F20" s="11">
        <v>0</v>
      </c>
      <c r="G20" s="13">
        <v>10</v>
      </c>
      <c r="H20" s="11">
        <v>0</v>
      </c>
      <c r="I20" s="13">
        <f t="shared" si="1"/>
        <v>10</v>
      </c>
      <c r="J20" s="11">
        <v>0</v>
      </c>
    </row>
    <row r="21" spans="1:11" ht="21" customHeight="1" x14ac:dyDescent="0.3">
      <c r="A21" s="21" t="s">
        <v>4</v>
      </c>
      <c r="B21" s="11">
        <v>0</v>
      </c>
      <c r="C21" s="11">
        <v>0</v>
      </c>
      <c r="D21" s="13">
        <f t="shared" si="0"/>
        <v>0</v>
      </c>
      <c r="E21" s="11">
        <v>0</v>
      </c>
      <c r="F21" s="11">
        <v>0</v>
      </c>
      <c r="G21" s="13">
        <v>10</v>
      </c>
      <c r="H21" s="11">
        <v>0</v>
      </c>
      <c r="I21" s="13">
        <f t="shared" si="1"/>
        <v>10</v>
      </c>
      <c r="J21" s="11">
        <v>0</v>
      </c>
    </row>
    <row r="22" spans="1:11" ht="21" customHeight="1" x14ac:dyDescent="0.3">
      <c r="A22" s="21" t="s">
        <v>132</v>
      </c>
      <c r="B22" s="11">
        <v>0</v>
      </c>
      <c r="C22" s="11">
        <v>0</v>
      </c>
      <c r="D22" s="13">
        <f t="shared" si="0"/>
        <v>0</v>
      </c>
      <c r="E22" s="11">
        <v>0</v>
      </c>
      <c r="F22" s="11">
        <v>0</v>
      </c>
      <c r="G22" s="13">
        <v>10</v>
      </c>
      <c r="H22" s="11">
        <v>0</v>
      </c>
      <c r="I22" s="13">
        <f t="shared" si="1"/>
        <v>10</v>
      </c>
      <c r="J22" s="11">
        <v>0</v>
      </c>
    </row>
    <row r="23" spans="1:11" ht="21" customHeight="1" x14ac:dyDescent="0.3">
      <c r="A23" s="21" t="s">
        <v>5</v>
      </c>
      <c r="B23" s="11">
        <v>0</v>
      </c>
      <c r="C23" s="11">
        <v>0</v>
      </c>
      <c r="D23" s="13">
        <f t="shared" si="0"/>
        <v>0</v>
      </c>
      <c r="E23" s="11">
        <v>0</v>
      </c>
      <c r="F23" s="11">
        <v>0</v>
      </c>
      <c r="G23" s="13">
        <v>10</v>
      </c>
      <c r="H23" s="11">
        <v>0</v>
      </c>
      <c r="I23" s="13">
        <f t="shared" si="1"/>
        <v>10</v>
      </c>
      <c r="J23" s="11">
        <v>0</v>
      </c>
    </row>
    <row r="24" spans="1:11" ht="21" customHeight="1" x14ac:dyDescent="0.3">
      <c r="A24" s="21" t="s">
        <v>104</v>
      </c>
      <c r="B24" s="11">
        <v>0</v>
      </c>
      <c r="C24" s="11">
        <v>0</v>
      </c>
      <c r="D24" s="13">
        <f t="shared" si="0"/>
        <v>0</v>
      </c>
      <c r="E24" s="11">
        <v>0</v>
      </c>
      <c r="F24" s="11">
        <v>0</v>
      </c>
      <c r="G24" s="13">
        <v>10</v>
      </c>
      <c r="H24" s="11">
        <v>0</v>
      </c>
      <c r="I24" s="13">
        <f t="shared" si="1"/>
        <v>10</v>
      </c>
      <c r="J24" s="11">
        <v>0</v>
      </c>
    </row>
    <row r="25" spans="1:11" ht="21" customHeight="1" x14ac:dyDescent="0.3">
      <c r="A25" s="21" t="s">
        <v>105</v>
      </c>
      <c r="B25" s="11">
        <v>0</v>
      </c>
      <c r="C25" s="11">
        <v>0</v>
      </c>
      <c r="D25" s="13">
        <f t="shared" si="0"/>
        <v>0</v>
      </c>
      <c r="E25" s="11">
        <v>0</v>
      </c>
      <c r="F25" s="13"/>
      <c r="G25" s="13">
        <v>10</v>
      </c>
      <c r="H25" s="13"/>
      <c r="I25" s="13">
        <f t="shared" si="1"/>
        <v>10</v>
      </c>
      <c r="J25" s="11">
        <v>0</v>
      </c>
    </row>
    <row r="26" spans="1:11" ht="21" customHeight="1" x14ac:dyDescent="0.3">
      <c r="A26" s="21" t="s">
        <v>106</v>
      </c>
      <c r="B26" s="11"/>
      <c r="C26" s="11"/>
      <c r="D26" s="13">
        <f t="shared" si="0"/>
        <v>0</v>
      </c>
      <c r="E26" s="11"/>
      <c r="F26" s="11"/>
      <c r="G26" s="13">
        <v>10</v>
      </c>
      <c r="H26" s="11">
        <v>0</v>
      </c>
      <c r="I26" s="13">
        <f t="shared" si="1"/>
        <v>10</v>
      </c>
      <c r="J26" s="11">
        <v>0</v>
      </c>
    </row>
    <row r="27" spans="1:11" ht="21" customHeight="1" x14ac:dyDescent="0.3">
      <c r="A27" s="21" t="s">
        <v>95</v>
      </c>
      <c r="B27" s="11">
        <v>0</v>
      </c>
      <c r="C27" s="11">
        <v>0</v>
      </c>
      <c r="D27" s="13">
        <f t="shared" si="0"/>
        <v>0</v>
      </c>
      <c r="E27" s="11">
        <v>0</v>
      </c>
      <c r="F27" s="11">
        <v>0</v>
      </c>
      <c r="G27" s="13">
        <v>10</v>
      </c>
      <c r="H27" s="11">
        <v>0</v>
      </c>
      <c r="I27" s="13">
        <f t="shared" si="1"/>
        <v>10</v>
      </c>
      <c r="J27" s="11">
        <v>0</v>
      </c>
    </row>
    <row r="28" spans="1:11" ht="21" customHeight="1" x14ac:dyDescent="0.3">
      <c r="A28" s="21" t="s">
        <v>96</v>
      </c>
      <c r="B28" s="11">
        <v>0</v>
      </c>
      <c r="C28" s="11">
        <v>0</v>
      </c>
      <c r="D28" s="13">
        <f t="shared" si="0"/>
        <v>0</v>
      </c>
      <c r="E28" s="11">
        <v>0</v>
      </c>
      <c r="F28" s="11">
        <v>0</v>
      </c>
      <c r="G28" s="13">
        <v>10</v>
      </c>
      <c r="H28" s="11"/>
      <c r="I28" s="13">
        <f t="shared" si="1"/>
        <v>10</v>
      </c>
      <c r="J28" s="11">
        <v>0</v>
      </c>
    </row>
    <row r="29" spans="1:11" ht="21" customHeight="1" x14ac:dyDescent="0.3">
      <c r="A29" s="21" t="s">
        <v>97</v>
      </c>
      <c r="B29" s="11">
        <v>0</v>
      </c>
      <c r="C29" s="11">
        <v>0</v>
      </c>
      <c r="D29" s="13">
        <f t="shared" si="0"/>
        <v>0</v>
      </c>
      <c r="E29" s="11">
        <v>0</v>
      </c>
      <c r="F29" s="11">
        <v>0</v>
      </c>
      <c r="G29" s="13">
        <v>10</v>
      </c>
      <c r="H29" s="11">
        <v>0</v>
      </c>
      <c r="I29" s="13">
        <f t="shared" si="1"/>
        <v>10</v>
      </c>
      <c r="J29" s="11">
        <v>0</v>
      </c>
    </row>
    <row r="30" spans="1:11" ht="21" customHeight="1" x14ac:dyDescent="0.3">
      <c r="A30" s="21" t="s">
        <v>102</v>
      </c>
      <c r="B30" s="11">
        <v>0</v>
      </c>
      <c r="C30" s="11">
        <v>0</v>
      </c>
      <c r="D30" s="13">
        <f t="shared" si="0"/>
        <v>0</v>
      </c>
      <c r="E30" s="11">
        <v>0</v>
      </c>
      <c r="F30" s="13"/>
      <c r="G30" s="13">
        <v>10</v>
      </c>
      <c r="H30" s="13"/>
      <c r="I30" s="13">
        <f t="shared" si="1"/>
        <v>10</v>
      </c>
      <c r="J30" s="11">
        <v>0</v>
      </c>
    </row>
    <row r="31" spans="1:11" ht="21" customHeight="1" x14ac:dyDescent="0.3">
      <c r="A31" s="21" t="s">
        <v>98</v>
      </c>
      <c r="B31" s="11">
        <v>0</v>
      </c>
      <c r="C31" s="11">
        <v>0</v>
      </c>
      <c r="D31" s="13">
        <f t="shared" si="0"/>
        <v>0</v>
      </c>
      <c r="E31" s="11">
        <v>0</v>
      </c>
      <c r="F31" s="11">
        <v>0</v>
      </c>
      <c r="G31" s="13">
        <v>10</v>
      </c>
      <c r="H31" s="11">
        <v>0</v>
      </c>
      <c r="I31" s="13">
        <f t="shared" si="1"/>
        <v>10</v>
      </c>
      <c r="J31" s="11">
        <v>0</v>
      </c>
    </row>
    <row r="32" spans="1:11" ht="21" customHeight="1" x14ac:dyDescent="0.3">
      <c r="A32" s="21" t="s">
        <v>99</v>
      </c>
      <c r="B32" s="11">
        <v>0</v>
      </c>
      <c r="C32" s="11">
        <v>0</v>
      </c>
      <c r="D32" s="13">
        <f t="shared" si="0"/>
        <v>0</v>
      </c>
      <c r="E32" s="11">
        <v>0</v>
      </c>
      <c r="F32" s="13"/>
      <c r="G32" s="13">
        <v>10</v>
      </c>
      <c r="H32" s="13"/>
      <c r="I32" s="13">
        <f t="shared" si="1"/>
        <v>10</v>
      </c>
      <c r="J32" s="11">
        <v>0</v>
      </c>
    </row>
    <row r="33" spans="1:10" ht="19.05" customHeight="1" x14ac:dyDescent="0.3">
      <c r="I33" s="16" t="s">
        <v>41</v>
      </c>
      <c r="J33" s="23">
        <f>SUM(J8:J32)</f>
        <v>0</v>
      </c>
    </row>
    <row r="34" spans="1:10" ht="19.05" customHeight="1" x14ac:dyDescent="0.3">
      <c r="A34" s="12" t="s">
        <v>45</v>
      </c>
      <c r="F34" s="41" t="s">
        <v>123</v>
      </c>
      <c r="I34" s="16"/>
      <c r="J34" s="23"/>
    </row>
    <row r="35" spans="1:10" x14ac:dyDescent="0.3">
      <c r="I35" s="16"/>
      <c r="J35" s="23"/>
    </row>
    <row r="36" spans="1:10" customFormat="1" x14ac:dyDescent="0.3">
      <c r="A36" s="28" t="s">
        <v>42</v>
      </c>
      <c r="B36" s="24"/>
      <c r="C36" s="24"/>
      <c r="D36" s="24"/>
      <c r="E36" s="24"/>
      <c r="F36" s="24"/>
      <c r="G36" s="24"/>
      <c r="H36" s="24"/>
      <c r="I36" s="24"/>
      <c r="J36" s="24"/>
    </row>
    <row r="37" spans="1:10" customFormat="1" x14ac:dyDescent="0.3">
      <c r="A37" s="31" t="s">
        <v>46</v>
      </c>
      <c r="B37" s="24"/>
      <c r="C37" s="24"/>
      <c r="D37" s="24"/>
      <c r="E37" s="24"/>
      <c r="F37" s="24"/>
      <c r="G37" s="24"/>
      <c r="H37" s="24"/>
      <c r="I37" s="24"/>
      <c r="J37" s="24"/>
    </row>
    <row r="38" spans="1:10" customFormat="1" x14ac:dyDescent="0.3">
      <c r="A38" s="31" t="s">
        <v>47</v>
      </c>
      <c r="B38" s="24"/>
      <c r="C38" s="24"/>
      <c r="D38" s="24"/>
      <c r="E38" s="24"/>
      <c r="F38" s="24"/>
      <c r="G38" s="24"/>
      <c r="H38" s="24"/>
      <c r="I38" s="24"/>
      <c r="J38" s="24"/>
    </row>
    <row r="39" spans="1:10" customFormat="1" x14ac:dyDescent="0.3">
      <c r="A39" s="31" t="s">
        <v>48</v>
      </c>
      <c r="B39" s="24"/>
      <c r="C39" s="24"/>
      <c r="D39" s="24"/>
      <c r="E39" s="24"/>
      <c r="F39" s="24"/>
      <c r="G39" s="24"/>
      <c r="H39" s="24"/>
      <c r="I39" s="24"/>
      <c r="J39" s="24"/>
    </row>
    <row r="40" spans="1:10" customFormat="1" x14ac:dyDescent="0.3">
      <c r="A40" s="31" t="s">
        <v>133</v>
      </c>
      <c r="B40" s="24"/>
      <c r="C40" s="24"/>
      <c r="D40" s="24"/>
      <c r="E40" s="24"/>
      <c r="F40" s="24"/>
      <c r="G40" s="24"/>
      <c r="H40" s="24"/>
      <c r="I40" s="24"/>
      <c r="J40" s="24"/>
    </row>
    <row r="41" spans="1:10" customFormat="1" x14ac:dyDescent="0.3">
      <c r="A41" s="31" t="s">
        <v>134</v>
      </c>
      <c r="B41" s="24"/>
      <c r="C41" s="24"/>
      <c r="D41" s="24"/>
      <c r="E41" s="24"/>
      <c r="F41" s="24"/>
      <c r="G41" s="24"/>
      <c r="H41" s="24"/>
      <c r="I41" s="24"/>
      <c r="J41" s="24"/>
    </row>
    <row r="42" spans="1:10" customFormat="1" x14ac:dyDescent="0.3">
      <c r="A42" s="31" t="s">
        <v>49</v>
      </c>
      <c r="B42" s="24"/>
      <c r="C42" s="24"/>
      <c r="D42" s="24"/>
      <c r="E42" s="24"/>
      <c r="F42" s="24"/>
      <c r="G42" s="24"/>
      <c r="H42" s="24"/>
      <c r="I42" s="24"/>
      <c r="J42" s="24"/>
    </row>
    <row r="43" spans="1:10" customFormat="1" x14ac:dyDescent="0.3">
      <c r="A43" s="30" t="s">
        <v>43</v>
      </c>
      <c r="B43" s="24"/>
      <c r="C43" s="24"/>
      <c r="D43" s="24"/>
      <c r="E43" s="24"/>
      <c r="F43" s="24"/>
      <c r="G43" s="24"/>
      <c r="H43" s="25"/>
      <c r="J43" s="26"/>
    </row>
    <row r="44" spans="1:10" customFormat="1" x14ac:dyDescent="0.3">
      <c r="A44" s="1"/>
      <c r="B44" s="24"/>
      <c r="C44" s="24"/>
      <c r="D44" s="24"/>
      <c r="E44" s="24"/>
      <c r="F44" s="24"/>
      <c r="G44" s="24"/>
      <c r="H44" s="25"/>
      <c r="J44" s="26"/>
    </row>
    <row r="45" spans="1:10" customFormat="1" ht="14.4" x14ac:dyDescent="0.3">
      <c r="B45" s="24"/>
      <c r="C45" s="24"/>
      <c r="D45" s="24"/>
      <c r="E45" s="24"/>
      <c r="F45" s="24"/>
      <c r="G45" s="24"/>
      <c r="H45" s="25"/>
      <c r="J45" s="27"/>
    </row>
    <row r="50" spans="2:2" x14ac:dyDescent="0.3">
      <c r="B50" s="1"/>
    </row>
  </sheetData>
  <sheetProtection algorithmName="SHA-512" hashValue="A0muzAgJuECFJpWbFuwd4dVkrsvVFdPVzu9d9KyAq1LpSMRfa2df3zWBUuJGeCReT5YqKXZhVlcaHEJzeeZK/Q==" saltValue="aR4rjGlX/ks3u0tL3OP7Gw==" spinCount="100000" sheet="1" selectLockedCells="1"/>
  <mergeCells count="11">
    <mergeCell ref="J6:J7"/>
    <mergeCell ref="B4:G4"/>
    <mergeCell ref="I4:J4"/>
    <mergeCell ref="A6:A7"/>
    <mergeCell ref="B6:B7"/>
    <mergeCell ref="C6:C7"/>
    <mergeCell ref="E6:E7"/>
    <mergeCell ref="F6:F7"/>
    <mergeCell ref="G6:G7"/>
    <mergeCell ref="H6:H7"/>
    <mergeCell ref="I6:I7"/>
  </mergeCells>
  <conditionalFormatting sqref="B8:B32">
    <cfRule type="cellIs" dxfId="2" priority="3" operator="lessThan">
      <formula>D8</formula>
    </cfRule>
  </conditionalFormatting>
  <conditionalFormatting sqref="B8:J32">
    <cfRule type="cellIs" dxfId="1" priority="2" operator="equal">
      <formula>0</formula>
    </cfRule>
  </conditionalFormatting>
  <conditionalFormatting sqref="E8:E32">
    <cfRule type="cellIs" dxfId="0" priority="1" operator="greaterThan">
      <formula>100</formula>
    </cfRule>
  </conditionalFormatting>
  <printOptions horizontalCentered="1" verticalCentered="1"/>
  <pageMargins left="0" right="0" top="0.5" bottom="0.5" header="0" footer="0"/>
  <pageSetup scale="64" orientation="landscape"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40"/>
  <sheetViews>
    <sheetView zoomScale="80" zoomScaleNormal="80" workbookViewId="0">
      <selection activeCell="A10" sqref="A10"/>
    </sheetView>
  </sheetViews>
  <sheetFormatPr defaultColWidth="9.21875" defaultRowHeight="15.6" x14ac:dyDescent="0.3"/>
  <cols>
    <col min="1" max="1" width="26.5546875" style="1" customWidth="1"/>
    <col min="2" max="2" width="18.44140625" style="2" customWidth="1"/>
    <col min="3" max="3" width="16.77734375" style="2" customWidth="1"/>
    <col min="4" max="4" width="1.5546875" style="2" hidden="1" customWidth="1"/>
    <col min="5" max="10" width="16.77734375" style="2" customWidth="1"/>
    <col min="11" max="16384" width="9.21875" style="1"/>
  </cols>
  <sheetData>
    <row r="1" spans="1:11" ht="25.8" x14ac:dyDescent="0.3">
      <c r="E1" s="1"/>
      <c r="F1" s="14" t="s">
        <v>81</v>
      </c>
    </row>
    <row r="2" spans="1:11" ht="23.4" x14ac:dyDescent="0.3">
      <c r="E2" s="1"/>
      <c r="F2" s="4"/>
    </row>
    <row r="3" spans="1:11" ht="18" x14ac:dyDescent="0.35">
      <c r="A3" s="15" t="s">
        <v>18</v>
      </c>
      <c r="B3" s="45"/>
      <c r="C3" s="45"/>
      <c r="D3" s="45"/>
      <c r="E3" s="45"/>
      <c r="F3" s="45"/>
      <c r="G3" s="45"/>
      <c r="H3" s="15" t="s">
        <v>40</v>
      </c>
      <c r="I3" s="60"/>
      <c r="J3" s="60"/>
    </row>
    <row r="4" spans="1:11" x14ac:dyDescent="0.3">
      <c r="A4" s="16"/>
      <c r="B4" s="17"/>
      <c r="C4" s="17"/>
      <c r="D4" s="17"/>
      <c r="E4" s="17"/>
      <c r="F4" s="17"/>
      <c r="G4" s="17"/>
      <c r="H4" s="6"/>
      <c r="I4" s="18"/>
      <c r="J4" s="18"/>
    </row>
    <row r="5" spans="1:11" ht="18.75" customHeight="1" x14ac:dyDescent="0.35">
      <c r="A5" s="59" t="s">
        <v>6</v>
      </c>
      <c r="B5" s="61" t="s">
        <v>44</v>
      </c>
      <c r="C5" s="59" t="s">
        <v>7</v>
      </c>
      <c r="D5" s="19"/>
      <c r="E5" s="59" t="s">
        <v>93</v>
      </c>
      <c r="F5" s="59" t="s">
        <v>8</v>
      </c>
      <c r="G5" s="59" t="s">
        <v>9</v>
      </c>
      <c r="H5" s="59" t="s">
        <v>10</v>
      </c>
      <c r="I5" s="59" t="s">
        <v>11</v>
      </c>
      <c r="J5" s="59" t="s">
        <v>12</v>
      </c>
    </row>
    <row r="6" spans="1:11" ht="18" x14ac:dyDescent="0.35">
      <c r="A6" s="59"/>
      <c r="B6" s="62"/>
      <c r="C6" s="59"/>
      <c r="D6" s="20" t="s">
        <v>13</v>
      </c>
      <c r="E6" s="59"/>
      <c r="F6" s="59"/>
      <c r="G6" s="59"/>
      <c r="H6" s="59"/>
      <c r="I6" s="59"/>
      <c r="J6" s="59"/>
    </row>
    <row r="7" spans="1:11" ht="23.25" customHeight="1" x14ac:dyDescent="0.3">
      <c r="A7" s="33"/>
      <c r="B7" s="11">
        <v>0</v>
      </c>
      <c r="C7" s="11">
        <v>0</v>
      </c>
      <c r="D7" s="11">
        <f>C7*1.5</f>
        <v>0</v>
      </c>
      <c r="E7" s="11">
        <v>0</v>
      </c>
      <c r="F7" s="11">
        <v>0</v>
      </c>
      <c r="G7" s="13">
        <v>10</v>
      </c>
      <c r="H7" s="11">
        <v>0</v>
      </c>
      <c r="I7" s="13">
        <f>SUM(B7+C7+E7+F7+G7+H7)</f>
        <v>10</v>
      </c>
      <c r="J7" s="11">
        <v>0</v>
      </c>
    </row>
    <row r="8" spans="1:11" ht="23.25" customHeight="1" x14ac:dyDescent="0.3">
      <c r="A8" s="33"/>
      <c r="B8" s="11">
        <v>0</v>
      </c>
      <c r="C8" s="11">
        <v>0</v>
      </c>
      <c r="D8" s="11">
        <f t="shared" ref="D8:D16" si="0">C8*1.5</f>
        <v>0</v>
      </c>
      <c r="E8" s="11">
        <v>0</v>
      </c>
      <c r="F8" s="11">
        <v>0</v>
      </c>
      <c r="G8" s="13">
        <v>10</v>
      </c>
      <c r="H8" s="11">
        <v>0</v>
      </c>
      <c r="I8" s="13">
        <f t="shared" ref="I8:I16" si="1">SUM(B8+C8+E8+F8+G8+H8)</f>
        <v>10</v>
      </c>
      <c r="J8" s="11">
        <v>0</v>
      </c>
    </row>
    <row r="9" spans="1:11" ht="23.25" customHeight="1" x14ac:dyDescent="0.3">
      <c r="A9" s="33"/>
      <c r="B9" s="11">
        <v>0</v>
      </c>
      <c r="C9" s="11">
        <v>0</v>
      </c>
      <c r="D9" s="11">
        <f t="shared" si="0"/>
        <v>0</v>
      </c>
      <c r="E9" s="11">
        <v>0</v>
      </c>
      <c r="F9" s="11">
        <v>0</v>
      </c>
      <c r="G9" s="13">
        <v>10</v>
      </c>
      <c r="H9" s="11">
        <v>0</v>
      </c>
      <c r="I9" s="13">
        <f t="shared" si="1"/>
        <v>10</v>
      </c>
      <c r="J9" s="11">
        <v>0</v>
      </c>
    </row>
    <row r="10" spans="1:11" ht="23.25" customHeight="1" x14ac:dyDescent="0.3">
      <c r="A10" s="33"/>
      <c r="B10" s="11">
        <v>0</v>
      </c>
      <c r="C10" s="11">
        <v>0</v>
      </c>
      <c r="D10" s="11">
        <f t="shared" si="0"/>
        <v>0</v>
      </c>
      <c r="E10" s="11">
        <v>0</v>
      </c>
      <c r="F10" s="11">
        <v>0</v>
      </c>
      <c r="G10" s="13">
        <v>10</v>
      </c>
      <c r="H10" s="11">
        <v>0</v>
      </c>
      <c r="I10" s="13">
        <f t="shared" si="1"/>
        <v>10</v>
      </c>
      <c r="J10" s="11">
        <v>0</v>
      </c>
    </row>
    <row r="11" spans="1:11" ht="23.25" customHeight="1" x14ac:dyDescent="0.3">
      <c r="A11" s="33"/>
      <c r="B11" s="11">
        <v>0</v>
      </c>
      <c r="C11" s="11">
        <v>0</v>
      </c>
      <c r="D11" s="11">
        <f t="shared" si="0"/>
        <v>0</v>
      </c>
      <c r="E11" s="11">
        <v>0</v>
      </c>
      <c r="F11" s="11">
        <v>0</v>
      </c>
      <c r="G11" s="13">
        <v>10</v>
      </c>
      <c r="H11" s="11">
        <v>0</v>
      </c>
      <c r="I11" s="13">
        <f t="shared" si="1"/>
        <v>10</v>
      </c>
      <c r="J11" s="11">
        <v>0</v>
      </c>
    </row>
    <row r="12" spans="1:11" ht="23.25" customHeight="1" x14ac:dyDescent="0.3">
      <c r="A12" s="33"/>
      <c r="B12" s="11">
        <v>0</v>
      </c>
      <c r="C12" s="11">
        <v>0</v>
      </c>
      <c r="D12" s="11">
        <f t="shared" si="0"/>
        <v>0</v>
      </c>
      <c r="E12" s="11">
        <v>0</v>
      </c>
      <c r="F12" s="11">
        <v>0</v>
      </c>
      <c r="G12" s="13">
        <v>10</v>
      </c>
      <c r="H12" s="11">
        <v>0</v>
      </c>
      <c r="I12" s="13">
        <f t="shared" si="1"/>
        <v>10</v>
      </c>
      <c r="J12" s="11">
        <v>0</v>
      </c>
    </row>
    <row r="13" spans="1:11" ht="23.25" customHeight="1" x14ac:dyDescent="0.3">
      <c r="A13" s="33"/>
      <c r="B13" s="11">
        <v>0</v>
      </c>
      <c r="C13" s="11">
        <v>0</v>
      </c>
      <c r="D13" s="11">
        <f t="shared" si="0"/>
        <v>0</v>
      </c>
      <c r="E13" s="11">
        <v>0</v>
      </c>
      <c r="F13" s="11">
        <v>0</v>
      </c>
      <c r="G13" s="13">
        <v>10</v>
      </c>
      <c r="H13" s="11">
        <v>0</v>
      </c>
      <c r="I13" s="13">
        <f t="shared" si="1"/>
        <v>10</v>
      </c>
      <c r="J13" s="11">
        <v>0</v>
      </c>
    </row>
    <row r="14" spans="1:11" ht="23.25" customHeight="1" x14ac:dyDescent="0.3">
      <c r="A14" s="33"/>
      <c r="B14" s="11">
        <v>0</v>
      </c>
      <c r="C14" s="11">
        <v>0</v>
      </c>
      <c r="D14" s="11">
        <f t="shared" si="0"/>
        <v>0</v>
      </c>
      <c r="E14" s="11">
        <v>0</v>
      </c>
      <c r="F14" s="11">
        <v>0</v>
      </c>
      <c r="G14" s="13">
        <v>10</v>
      </c>
      <c r="H14" s="11">
        <v>0</v>
      </c>
      <c r="I14" s="13">
        <f t="shared" si="1"/>
        <v>10</v>
      </c>
      <c r="J14" s="11">
        <v>0</v>
      </c>
      <c r="K14" s="22"/>
    </row>
    <row r="15" spans="1:11" ht="23.25" customHeight="1" x14ac:dyDescent="0.3">
      <c r="A15" s="33"/>
      <c r="B15" s="11">
        <v>0</v>
      </c>
      <c r="C15" s="11">
        <v>0</v>
      </c>
      <c r="D15" s="11">
        <f t="shared" si="0"/>
        <v>0</v>
      </c>
      <c r="E15" s="11">
        <v>0</v>
      </c>
      <c r="F15" s="11">
        <v>0</v>
      </c>
      <c r="G15" s="13">
        <v>10</v>
      </c>
      <c r="H15" s="11">
        <v>0</v>
      </c>
      <c r="I15" s="13">
        <f t="shared" si="1"/>
        <v>10</v>
      </c>
      <c r="J15" s="11">
        <v>0</v>
      </c>
    </row>
    <row r="16" spans="1:11" ht="23.25" customHeight="1" x14ac:dyDescent="0.3">
      <c r="A16" s="33"/>
      <c r="B16" s="11">
        <v>0</v>
      </c>
      <c r="C16" s="11">
        <v>0</v>
      </c>
      <c r="D16" s="11">
        <f t="shared" si="0"/>
        <v>0</v>
      </c>
      <c r="E16" s="11">
        <v>0</v>
      </c>
      <c r="F16" s="11">
        <v>0</v>
      </c>
      <c r="G16" s="13">
        <v>10</v>
      </c>
      <c r="H16" s="11">
        <v>0</v>
      </c>
      <c r="I16" s="13">
        <f t="shared" si="1"/>
        <v>10</v>
      </c>
      <c r="J16" s="11">
        <v>0</v>
      </c>
    </row>
    <row r="17" spans="1:10" x14ac:dyDescent="0.3">
      <c r="I17" s="16" t="s">
        <v>41</v>
      </c>
      <c r="J17" s="23">
        <f>SUM(J7:J16)</f>
        <v>0</v>
      </c>
    </row>
    <row r="18" spans="1:10" x14ac:dyDescent="0.3">
      <c r="A18" s="12" t="s">
        <v>124</v>
      </c>
      <c r="I18" s="16"/>
      <c r="J18" s="23"/>
    </row>
    <row r="19" spans="1:10" x14ac:dyDescent="0.3">
      <c r="A19" s="12"/>
      <c r="I19" s="16"/>
      <c r="J19" s="23"/>
    </row>
    <row r="20" spans="1:10" x14ac:dyDescent="0.3">
      <c r="A20" s="28" t="s">
        <v>68</v>
      </c>
      <c r="I20" s="16"/>
      <c r="J20" s="23"/>
    </row>
    <row r="21" spans="1:10" customFormat="1" x14ac:dyDescent="0.3">
      <c r="A21" s="28"/>
      <c r="B21" s="24"/>
      <c r="C21" s="24"/>
      <c r="D21" s="24"/>
      <c r="E21" s="24"/>
      <c r="F21" s="24"/>
      <c r="G21" s="24"/>
      <c r="H21" s="24"/>
      <c r="I21" s="24"/>
      <c r="J21" s="24"/>
    </row>
    <row r="22" spans="1:10" customFormat="1" x14ac:dyDescent="0.3">
      <c r="A22" s="29" t="s">
        <v>77</v>
      </c>
      <c r="B22" s="24"/>
      <c r="C22" s="24"/>
      <c r="D22" s="24"/>
      <c r="E22" s="24"/>
      <c r="F22" s="24"/>
      <c r="G22" s="24"/>
      <c r="H22" s="24"/>
      <c r="I22" s="24"/>
      <c r="J22" s="24"/>
    </row>
    <row r="23" spans="1:10" customFormat="1" x14ac:dyDescent="0.3">
      <c r="A23" s="29" t="s">
        <v>78</v>
      </c>
      <c r="B23" s="24"/>
      <c r="C23" s="24"/>
      <c r="D23" s="24"/>
      <c r="E23" s="24"/>
      <c r="F23" s="24"/>
      <c r="G23" s="24"/>
      <c r="H23" s="24"/>
      <c r="I23" s="24"/>
      <c r="J23" s="24"/>
    </row>
    <row r="24" spans="1:10" customFormat="1" x14ac:dyDescent="0.3">
      <c r="A24" s="29" t="s">
        <v>79</v>
      </c>
      <c r="B24" s="24"/>
      <c r="C24" s="24"/>
      <c r="D24" s="24"/>
      <c r="E24" s="24"/>
      <c r="F24" s="24"/>
      <c r="G24" s="24"/>
      <c r="H24" s="24"/>
      <c r="I24" s="24"/>
      <c r="J24" s="24"/>
    </row>
    <row r="25" spans="1:10" customFormat="1" x14ac:dyDescent="0.3">
      <c r="A25" s="29" t="s">
        <v>62</v>
      </c>
      <c r="B25" s="24"/>
      <c r="C25" s="24"/>
      <c r="D25" s="24"/>
      <c r="E25" s="24"/>
      <c r="F25" s="24"/>
      <c r="G25" s="24"/>
      <c r="H25" s="24"/>
      <c r="I25" s="24"/>
      <c r="J25" s="24"/>
    </row>
    <row r="26" spans="1:10" customFormat="1" x14ac:dyDescent="0.3">
      <c r="A26" s="29" t="s">
        <v>80</v>
      </c>
      <c r="B26" s="24"/>
      <c r="C26" s="24"/>
      <c r="D26" s="24"/>
      <c r="E26" s="24"/>
      <c r="F26" s="24"/>
      <c r="G26" s="24"/>
      <c r="H26" s="24"/>
      <c r="I26" s="24"/>
      <c r="J26" s="24"/>
    </row>
    <row r="27" spans="1:10" customFormat="1" x14ac:dyDescent="0.3">
      <c r="A27" s="29" t="s">
        <v>121</v>
      </c>
      <c r="B27" s="24"/>
      <c r="C27" s="24"/>
      <c r="D27" s="24"/>
      <c r="E27" s="24"/>
      <c r="F27" s="24"/>
      <c r="G27" s="24"/>
      <c r="H27" s="24"/>
      <c r="I27" s="24"/>
      <c r="J27" s="24"/>
    </row>
    <row r="28" spans="1:10" customFormat="1" x14ac:dyDescent="0.3">
      <c r="A28" s="31"/>
      <c r="B28" s="24"/>
      <c r="C28" s="24"/>
      <c r="D28" s="24"/>
      <c r="E28" s="24"/>
      <c r="F28" s="24"/>
      <c r="G28" s="24"/>
      <c r="H28" s="24"/>
      <c r="I28" s="24"/>
      <c r="J28" s="24"/>
    </row>
    <row r="29" spans="1:10" customFormat="1" x14ac:dyDescent="0.3">
      <c r="A29" s="30" t="s">
        <v>63</v>
      </c>
      <c r="B29" s="24"/>
      <c r="C29" s="24"/>
      <c r="D29" s="24"/>
      <c r="E29" s="24"/>
      <c r="F29" s="24"/>
      <c r="G29" s="24"/>
      <c r="H29" s="24"/>
      <c r="I29" s="24"/>
      <c r="J29" s="24"/>
    </row>
    <row r="30" spans="1:10" customFormat="1" x14ac:dyDescent="0.3">
      <c r="A30" s="31"/>
      <c r="B30" s="24"/>
      <c r="C30" s="24"/>
      <c r="D30" s="24"/>
      <c r="E30" s="24"/>
      <c r="F30" s="24"/>
      <c r="G30" s="24"/>
      <c r="H30" s="24"/>
      <c r="I30" s="24"/>
      <c r="J30" s="24"/>
    </row>
    <row r="31" spans="1:10" customFormat="1" x14ac:dyDescent="0.3">
      <c r="A31" s="12" t="s">
        <v>51</v>
      </c>
      <c r="B31" s="24"/>
      <c r="C31" s="24"/>
      <c r="D31" s="24"/>
      <c r="E31" s="24"/>
      <c r="F31" s="24"/>
      <c r="G31" s="24"/>
      <c r="H31" s="25"/>
      <c r="J31" s="26"/>
    </row>
    <row r="32" spans="1:10" customFormat="1" x14ac:dyDescent="0.3">
      <c r="A32" s="1"/>
      <c r="B32" s="24"/>
      <c r="C32" s="24"/>
      <c r="D32" s="24"/>
      <c r="E32" s="24"/>
      <c r="F32" s="24"/>
      <c r="G32" s="24"/>
      <c r="H32" s="25"/>
      <c r="J32" s="26"/>
    </row>
    <row r="33" spans="1:10" customFormat="1" ht="14.4" x14ac:dyDescent="0.3">
      <c r="A33" s="63"/>
      <c r="B33" s="64"/>
      <c r="C33" s="64"/>
      <c r="D33" s="64"/>
      <c r="E33" s="64"/>
      <c r="F33" s="65"/>
      <c r="G33" s="24"/>
      <c r="H33" s="25"/>
      <c r="J33" s="27"/>
    </row>
    <row r="34" spans="1:10" x14ac:dyDescent="0.3">
      <c r="A34" s="66"/>
      <c r="B34" s="67"/>
      <c r="C34" s="67"/>
      <c r="D34" s="67"/>
      <c r="E34" s="67"/>
      <c r="F34" s="68"/>
      <c r="G34" s="1"/>
      <c r="H34" s="1"/>
      <c r="I34" s="1"/>
      <c r="J34" s="1"/>
    </row>
    <row r="35" spans="1:10" x14ac:dyDescent="0.3">
      <c r="A35" s="66"/>
      <c r="B35" s="67"/>
      <c r="C35" s="67"/>
      <c r="D35" s="67"/>
      <c r="E35" s="67"/>
      <c r="F35" s="68"/>
      <c r="G35" s="1"/>
      <c r="H35" s="1"/>
      <c r="I35" s="1"/>
      <c r="J35" s="1"/>
    </row>
    <row r="36" spans="1:10" x14ac:dyDescent="0.3">
      <c r="A36" s="66"/>
      <c r="B36" s="67"/>
      <c r="C36" s="67"/>
      <c r="D36" s="67"/>
      <c r="E36" s="67"/>
      <c r="F36" s="68"/>
      <c r="G36" s="1"/>
      <c r="H36" s="1"/>
      <c r="I36" s="1"/>
      <c r="J36" s="1"/>
    </row>
    <row r="37" spans="1:10" x14ac:dyDescent="0.3">
      <c r="A37" s="66"/>
      <c r="B37" s="67"/>
      <c r="C37" s="67"/>
      <c r="D37" s="67"/>
      <c r="E37" s="67"/>
      <c r="F37" s="68"/>
      <c r="G37" s="1"/>
      <c r="H37" s="1"/>
      <c r="I37" s="1"/>
      <c r="J37" s="1"/>
    </row>
    <row r="38" spans="1:10" x14ac:dyDescent="0.3">
      <c r="A38" s="66"/>
      <c r="B38" s="67"/>
      <c r="C38" s="67"/>
      <c r="D38" s="67"/>
      <c r="E38" s="67"/>
      <c r="F38" s="68"/>
      <c r="G38" s="1"/>
      <c r="H38" s="1"/>
      <c r="I38" s="1"/>
      <c r="J38" s="1"/>
    </row>
    <row r="39" spans="1:10" x14ac:dyDescent="0.3">
      <c r="A39" s="66"/>
      <c r="B39" s="67"/>
      <c r="C39" s="67"/>
      <c r="D39" s="67"/>
      <c r="E39" s="67"/>
      <c r="F39" s="68"/>
      <c r="G39" s="1"/>
      <c r="H39" s="1"/>
      <c r="I39" s="1"/>
      <c r="J39" s="1"/>
    </row>
    <row r="40" spans="1:10" x14ac:dyDescent="0.3">
      <c r="A40" s="69"/>
      <c r="B40" s="70"/>
      <c r="C40" s="70"/>
      <c r="D40" s="70"/>
      <c r="E40" s="70"/>
      <c r="F40" s="71"/>
      <c r="G40" s="1"/>
      <c r="H40" s="1"/>
      <c r="I40" s="1"/>
      <c r="J40" s="1"/>
    </row>
  </sheetData>
  <sheetProtection algorithmName="SHA-512" hashValue="SVmfYBqsthpq01pYlMTmKqu0vGnK38tfmcF3Ognrxpu98fApq2iFZdNpLVsz055CT9CYXwI6bNUGv54eUH4DhQ==" saltValue="FlJ6sUpoYh0t0pguKOr/jA==" spinCount="100000" sheet="1" selectLockedCells="1"/>
  <mergeCells count="12">
    <mergeCell ref="A33:F40"/>
    <mergeCell ref="J5:J6"/>
    <mergeCell ref="B3:G3"/>
    <mergeCell ref="I3:J3"/>
    <mergeCell ref="A5:A6"/>
    <mergeCell ref="B5:B6"/>
    <mergeCell ref="C5:C6"/>
    <mergeCell ref="E5:E6"/>
    <mergeCell ref="F5:F6"/>
    <mergeCell ref="G5:G6"/>
    <mergeCell ref="H5:H6"/>
    <mergeCell ref="I5:I6"/>
  </mergeCells>
  <conditionalFormatting sqref="A7:XFD16">
    <cfRule type="cellIs" dxfId="20" priority="2" operator="equal">
      <formula>0</formula>
    </cfRule>
  </conditionalFormatting>
  <conditionalFormatting sqref="B7:B16">
    <cfRule type="cellIs" dxfId="19" priority="3" operator="lessThan">
      <formula>D7</formula>
    </cfRule>
  </conditionalFormatting>
  <conditionalFormatting sqref="E7:E16">
    <cfRule type="cellIs" dxfId="18" priority="1" operator="greaterThan">
      <formula>100</formula>
    </cfRule>
  </conditionalFormatting>
  <printOptions horizontalCentered="1" verticalCentered="1"/>
  <pageMargins left="0" right="0" top="0.5" bottom="0.5" header="0" footer="0"/>
  <pageSetup scale="76" orientation="landscape"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K40"/>
  <sheetViews>
    <sheetView zoomScale="73" zoomScaleNormal="73" workbookViewId="0">
      <selection activeCell="B3" sqref="B3:G3"/>
    </sheetView>
  </sheetViews>
  <sheetFormatPr defaultColWidth="9.21875" defaultRowHeight="15.6" x14ac:dyDescent="0.3"/>
  <cols>
    <col min="1" max="1" width="26.5546875" style="1" customWidth="1"/>
    <col min="2" max="2" width="18.44140625" style="2" customWidth="1"/>
    <col min="3" max="3" width="16.77734375" style="2" customWidth="1"/>
    <col min="4" max="4" width="1.5546875" style="2" hidden="1" customWidth="1"/>
    <col min="5" max="10" width="16.77734375" style="2" customWidth="1"/>
    <col min="11" max="16384" width="9.21875" style="1"/>
  </cols>
  <sheetData>
    <row r="1" spans="1:11" ht="25.8" x14ac:dyDescent="0.3">
      <c r="E1" s="1"/>
      <c r="F1" s="14" t="s">
        <v>92</v>
      </c>
    </row>
    <row r="2" spans="1:11" ht="23.4" x14ac:dyDescent="0.3">
      <c r="E2" s="1"/>
      <c r="F2" s="4"/>
    </row>
    <row r="3" spans="1:11" ht="18" x14ac:dyDescent="0.35">
      <c r="A3" s="15" t="s">
        <v>18</v>
      </c>
      <c r="B3" s="45"/>
      <c r="C3" s="45"/>
      <c r="D3" s="45"/>
      <c r="E3" s="45"/>
      <c r="F3" s="45"/>
      <c r="G3" s="45"/>
      <c r="H3" s="15" t="s">
        <v>40</v>
      </c>
      <c r="I3" s="60"/>
      <c r="J3" s="60"/>
    </row>
    <row r="4" spans="1:11" x14ac:dyDescent="0.3">
      <c r="A4" s="16"/>
      <c r="B4" s="17"/>
      <c r="C4" s="17"/>
      <c r="D4" s="17"/>
      <c r="E4" s="17"/>
      <c r="F4" s="17"/>
      <c r="G4" s="17"/>
      <c r="H4" s="6"/>
      <c r="I4" s="18"/>
      <c r="J4" s="18"/>
    </row>
    <row r="5" spans="1:11" ht="18.75" customHeight="1" x14ac:dyDescent="0.35">
      <c r="A5" s="59" t="s">
        <v>6</v>
      </c>
      <c r="B5" s="61" t="s">
        <v>44</v>
      </c>
      <c r="C5" s="59" t="s">
        <v>7</v>
      </c>
      <c r="D5" s="19"/>
      <c r="E5" s="59" t="s">
        <v>93</v>
      </c>
      <c r="F5" s="59" t="s">
        <v>8</v>
      </c>
      <c r="G5" s="59" t="s">
        <v>9</v>
      </c>
      <c r="H5" s="59" t="s">
        <v>10</v>
      </c>
      <c r="I5" s="59" t="s">
        <v>11</v>
      </c>
      <c r="J5" s="59" t="s">
        <v>12</v>
      </c>
    </row>
    <row r="6" spans="1:11" ht="18" x14ac:dyDescent="0.35">
      <c r="A6" s="59"/>
      <c r="B6" s="62"/>
      <c r="C6" s="59"/>
      <c r="D6" s="20" t="s">
        <v>13</v>
      </c>
      <c r="E6" s="59"/>
      <c r="F6" s="59"/>
      <c r="G6" s="59"/>
      <c r="H6" s="59"/>
      <c r="I6" s="59"/>
      <c r="J6" s="59"/>
    </row>
    <row r="7" spans="1:11" ht="23.25" customHeight="1" x14ac:dyDescent="0.3">
      <c r="A7" s="33"/>
      <c r="B7" s="11">
        <v>0</v>
      </c>
      <c r="C7" s="11">
        <v>0</v>
      </c>
      <c r="D7" s="11">
        <f>C7*1.5</f>
        <v>0</v>
      </c>
      <c r="E7" s="11">
        <v>0</v>
      </c>
      <c r="F7" s="11">
        <v>0</v>
      </c>
      <c r="G7" s="13">
        <v>10</v>
      </c>
      <c r="H7" s="11">
        <v>0</v>
      </c>
      <c r="I7" s="13">
        <f>SUM(B7+C7+E7+F7+G7+H7)</f>
        <v>10</v>
      </c>
      <c r="J7" s="11">
        <v>0</v>
      </c>
    </row>
    <row r="8" spans="1:11" ht="23.25" customHeight="1" x14ac:dyDescent="0.3">
      <c r="A8" s="33"/>
      <c r="B8" s="11">
        <v>0</v>
      </c>
      <c r="C8" s="11">
        <v>0</v>
      </c>
      <c r="D8" s="11">
        <f t="shared" ref="D8:D16" si="0">C8*1.5</f>
        <v>0</v>
      </c>
      <c r="E8" s="11">
        <v>0</v>
      </c>
      <c r="F8" s="11">
        <v>0</v>
      </c>
      <c r="G8" s="13">
        <v>10</v>
      </c>
      <c r="H8" s="11">
        <v>0</v>
      </c>
      <c r="I8" s="13">
        <f t="shared" ref="I8:I16" si="1">SUM(B8+C8+E8+F8+G8+H8)</f>
        <v>10</v>
      </c>
      <c r="J8" s="11">
        <v>0</v>
      </c>
    </row>
    <row r="9" spans="1:11" ht="23.25" customHeight="1" x14ac:dyDescent="0.3">
      <c r="A9" s="33"/>
      <c r="B9" s="11">
        <v>0</v>
      </c>
      <c r="C9" s="11">
        <v>0</v>
      </c>
      <c r="D9" s="11">
        <f t="shared" si="0"/>
        <v>0</v>
      </c>
      <c r="E9" s="11">
        <v>0</v>
      </c>
      <c r="F9" s="11">
        <v>0</v>
      </c>
      <c r="G9" s="13">
        <v>10</v>
      </c>
      <c r="H9" s="11">
        <v>0</v>
      </c>
      <c r="I9" s="13">
        <f t="shared" si="1"/>
        <v>10</v>
      </c>
      <c r="J9" s="11">
        <v>0</v>
      </c>
    </row>
    <row r="10" spans="1:11" ht="23.25" customHeight="1" x14ac:dyDescent="0.3">
      <c r="A10" s="33"/>
      <c r="B10" s="11">
        <v>0</v>
      </c>
      <c r="C10" s="11">
        <v>0</v>
      </c>
      <c r="D10" s="11">
        <f t="shared" si="0"/>
        <v>0</v>
      </c>
      <c r="E10" s="11">
        <v>0</v>
      </c>
      <c r="F10" s="11">
        <v>0</v>
      </c>
      <c r="G10" s="13">
        <v>10</v>
      </c>
      <c r="H10" s="11">
        <v>0</v>
      </c>
      <c r="I10" s="13">
        <f t="shared" si="1"/>
        <v>10</v>
      </c>
      <c r="J10" s="11">
        <v>0</v>
      </c>
    </row>
    <row r="11" spans="1:11" ht="23.25" customHeight="1" x14ac:dyDescent="0.3">
      <c r="A11" s="33"/>
      <c r="B11" s="11">
        <v>0</v>
      </c>
      <c r="C11" s="11">
        <v>0</v>
      </c>
      <c r="D11" s="11">
        <f t="shared" si="0"/>
        <v>0</v>
      </c>
      <c r="E11" s="11">
        <v>0</v>
      </c>
      <c r="F11" s="11">
        <v>0</v>
      </c>
      <c r="G11" s="13">
        <v>10</v>
      </c>
      <c r="H11" s="11">
        <v>0</v>
      </c>
      <c r="I11" s="13">
        <f t="shared" si="1"/>
        <v>10</v>
      </c>
      <c r="J11" s="11">
        <v>0</v>
      </c>
    </row>
    <row r="12" spans="1:11" ht="23.25" customHeight="1" x14ac:dyDescent="0.3">
      <c r="A12" s="33"/>
      <c r="B12" s="11">
        <v>0</v>
      </c>
      <c r="C12" s="11">
        <v>0</v>
      </c>
      <c r="D12" s="11">
        <f t="shared" si="0"/>
        <v>0</v>
      </c>
      <c r="E12" s="11">
        <v>0</v>
      </c>
      <c r="F12" s="11">
        <v>0</v>
      </c>
      <c r="G12" s="13">
        <v>10</v>
      </c>
      <c r="H12" s="11">
        <v>0</v>
      </c>
      <c r="I12" s="13">
        <f t="shared" si="1"/>
        <v>10</v>
      </c>
      <c r="J12" s="11">
        <v>0</v>
      </c>
    </row>
    <row r="13" spans="1:11" ht="23.25" customHeight="1" x14ac:dyDescent="0.3">
      <c r="A13" s="33"/>
      <c r="B13" s="11">
        <v>0</v>
      </c>
      <c r="C13" s="11">
        <v>0</v>
      </c>
      <c r="D13" s="11">
        <f t="shared" si="0"/>
        <v>0</v>
      </c>
      <c r="E13" s="11">
        <v>0</v>
      </c>
      <c r="F13" s="11">
        <v>0</v>
      </c>
      <c r="G13" s="13">
        <v>10</v>
      </c>
      <c r="H13" s="11">
        <v>0</v>
      </c>
      <c r="I13" s="13">
        <f t="shared" si="1"/>
        <v>10</v>
      </c>
      <c r="J13" s="11">
        <v>0</v>
      </c>
    </row>
    <row r="14" spans="1:11" ht="23.25" customHeight="1" x14ac:dyDescent="0.3">
      <c r="A14" s="33"/>
      <c r="B14" s="11">
        <v>0</v>
      </c>
      <c r="C14" s="11">
        <v>0</v>
      </c>
      <c r="D14" s="11">
        <f t="shared" si="0"/>
        <v>0</v>
      </c>
      <c r="E14" s="11">
        <v>0</v>
      </c>
      <c r="F14" s="11">
        <v>0</v>
      </c>
      <c r="G14" s="13">
        <v>10</v>
      </c>
      <c r="H14" s="11">
        <v>0</v>
      </c>
      <c r="I14" s="13">
        <f t="shared" si="1"/>
        <v>10</v>
      </c>
      <c r="J14" s="11">
        <v>0</v>
      </c>
      <c r="K14" s="22"/>
    </row>
    <row r="15" spans="1:11" ht="23.25" customHeight="1" x14ac:dyDescent="0.3">
      <c r="A15" s="33"/>
      <c r="B15" s="11">
        <v>0</v>
      </c>
      <c r="C15" s="11">
        <v>0</v>
      </c>
      <c r="D15" s="11">
        <f t="shared" si="0"/>
        <v>0</v>
      </c>
      <c r="E15" s="11">
        <v>0</v>
      </c>
      <c r="F15" s="11">
        <v>0</v>
      </c>
      <c r="G15" s="13">
        <v>10</v>
      </c>
      <c r="H15" s="11">
        <v>0</v>
      </c>
      <c r="I15" s="13">
        <f t="shared" si="1"/>
        <v>10</v>
      </c>
      <c r="J15" s="11">
        <v>0</v>
      </c>
    </row>
    <row r="16" spans="1:11" ht="23.25" customHeight="1" x14ac:dyDescent="0.3">
      <c r="A16" s="33"/>
      <c r="B16" s="11">
        <v>0</v>
      </c>
      <c r="C16" s="11">
        <v>0</v>
      </c>
      <c r="D16" s="11">
        <f t="shared" si="0"/>
        <v>0</v>
      </c>
      <c r="E16" s="11">
        <v>0</v>
      </c>
      <c r="F16" s="11">
        <v>0</v>
      </c>
      <c r="G16" s="13">
        <v>10</v>
      </c>
      <c r="H16" s="11">
        <v>0</v>
      </c>
      <c r="I16" s="13">
        <f t="shared" si="1"/>
        <v>10</v>
      </c>
      <c r="J16" s="11">
        <v>0</v>
      </c>
    </row>
    <row r="17" spans="1:10" x14ac:dyDescent="0.3">
      <c r="I17" s="16" t="s">
        <v>41</v>
      </c>
      <c r="J17" s="23">
        <f>SUM(J7:J16)</f>
        <v>0</v>
      </c>
    </row>
    <row r="18" spans="1:10" x14ac:dyDescent="0.3">
      <c r="A18" s="12" t="s">
        <v>124</v>
      </c>
      <c r="I18" s="16"/>
      <c r="J18" s="23"/>
    </row>
    <row r="19" spans="1:10" x14ac:dyDescent="0.3">
      <c r="A19" s="12"/>
      <c r="I19" s="16"/>
      <c r="J19" s="23"/>
    </row>
    <row r="20" spans="1:10" x14ac:dyDescent="0.3">
      <c r="A20" s="12"/>
      <c r="I20" s="16"/>
      <c r="J20" s="23"/>
    </row>
    <row r="21" spans="1:10" customFormat="1" x14ac:dyDescent="0.3">
      <c r="A21" s="28" t="s">
        <v>69</v>
      </c>
      <c r="B21" s="24"/>
      <c r="C21" s="24"/>
      <c r="D21" s="24"/>
      <c r="E21" s="24"/>
      <c r="F21" s="24"/>
      <c r="G21" s="24"/>
      <c r="H21" s="24"/>
      <c r="I21" s="24"/>
      <c r="J21" s="24"/>
    </row>
    <row r="22" spans="1:10" customFormat="1" x14ac:dyDescent="0.3">
      <c r="A22" s="32"/>
      <c r="B22" s="24"/>
      <c r="C22" s="24"/>
      <c r="D22" s="24"/>
      <c r="E22" s="24"/>
      <c r="F22" s="24"/>
      <c r="G22" s="24"/>
      <c r="H22" s="24"/>
      <c r="I22" s="24"/>
      <c r="J22" s="24"/>
    </row>
    <row r="23" spans="1:10" customFormat="1" x14ac:dyDescent="0.3">
      <c r="A23" s="29" t="s">
        <v>61</v>
      </c>
      <c r="B23" s="24"/>
      <c r="C23" s="24"/>
      <c r="D23" s="24"/>
      <c r="E23" s="24"/>
      <c r="F23" s="24"/>
      <c r="G23" s="24"/>
      <c r="H23" s="24"/>
      <c r="I23" s="24"/>
      <c r="J23" s="24"/>
    </row>
    <row r="24" spans="1:10" customFormat="1" x14ac:dyDescent="0.3">
      <c r="A24" s="29" t="s">
        <v>70</v>
      </c>
      <c r="B24" s="24"/>
      <c r="C24" s="24"/>
      <c r="D24" s="24"/>
      <c r="E24" s="24"/>
      <c r="F24" s="24"/>
      <c r="G24" s="24"/>
      <c r="H24" s="24"/>
      <c r="I24" s="24"/>
      <c r="J24" s="24"/>
    </row>
    <row r="25" spans="1:10" customFormat="1" x14ac:dyDescent="0.3">
      <c r="A25" s="29" t="s">
        <v>82</v>
      </c>
      <c r="B25" s="24"/>
      <c r="C25" s="24"/>
      <c r="D25" s="24"/>
      <c r="E25" s="24"/>
      <c r="F25" s="24"/>
      <c r="G25" s="24"/>
      <c r="H25" s="24"/>
      <c r="I25" s="24"/>
      <c r="J25" s="24"/>
    </row>
    <row r="26" spans="1:10" customFormat="1" x14ac:dyDescent="0.3">
      <c r="A26" s="29" t="s">
        <v>71</v>
      </c>
      <c r="B26" s="24"/>
      <c r="C26" s="24"/>
      <c r="D26" s="24"/>
      <c r="E26" s="24"/>
      <c r="F26" s="24"/>
      <c r="G26" s="24"/>
      <c r="H26" s="24"/>
      <c r="I26" s="24"/>
      <c r="J26" s="24"/>
    </row>
    <row r="27" spans="1:10" customFormat="1" x14ac:dyDescent="0.3">
      <c r="A27" s="29" t="s">
        <v>72</v>
      </c>
      <c r="B27" s="24"/>
      <c r="C27" s="24"/>
      <c r="D27" s="24"/>
      <c r="E27" s="24"/>
      <c r="F27" s="24"/>
      <c r="G27" s="24"/>
      <c r="H27" s="24"/>
      <c r="I27" s="24"/>
      <c r="J27" s="24"/>
    </row>
    <row r="28" spans="1:10" customFormat="1" ht="15" x14ac:dyDescent="0.3">
      <c r="A28" s="29"/>
      <c r="B28" s="24"/>
      <c r="C28" s="24"/>
      <c r="D28" s="24"/>
      <c r="E28" s="24"/>
      <c r="F28" s="24"/>
      <c r="G28" s="24"/>
      <c r="H28" s="24"/>
      <c r="I28" s="24"/>
      <c r="J28" s="24"/>
    </row>
    <row r="29" spans="1:10" customFormat="1" x14ac:dyDescent="0.3">
      <c r="A29" s="31"/>
      <c r="B29" s="24"/>
      <c r="C29" s="24"/>
      <c r="D29" s="24"/>
      <c r="E29" s="24"/>
      <c r="F29" s="24"/>
      <c r="G29" s="24"/>
      <c r="H29" s="24"/>
      <c r="I29" s="24"/>
      <c r="J29" s="24"/>
    </row>
    <row r="30" spans="1:10" customFormat="1" x14ac:dyDescent="0.3">
      <c r="A30" s="30" t="s">
        <v>73</v>
      </c>
      <c r="B30" s="24"/>
      <c r="C30" s="24"/>
      <c r="D30" s="24"/>
      <c r="E30" s="24"/>
      <c r="F30" s="24"/>
      <c r="G30" s="24"/>
      <c r="H30" s="24"/>
      <c r="I30" s="24"/>
      <c r="J30" s="24"/>
    </row>
    <row r="31" spans="1:10" customFormat="1" x14ac:dyDescent="0.3">
      <c r="A31" s="31"/>
      <c r="B31" s="24"/>
      <c r="C31" s="24"/>
      <c r="D31" s="24"/>
      <c r="E31" s="24"/>
      <c r="F31" s="24"/>
      <c r="G31" s="24"/>
      <c r="H31" s="24"/>
      <c r="I31" s="24"/>
      <c r="J31" s="24"/>
    </row>
    <row r="32" spans="1:10" customFormat="1" x14ac:dyDescent="0.3">
      <c r="A32" s="12" t="s">
        <v>83</v>
      </c>
      <c r="B32" s="24"/>
      <c r="C32" s="24"/>
      <c r="D32" s="24"/>
      <c r="E32" s="24"/>
      <c r="F32" s="24"/>
      <c r="G32" s="24"/>
      <c r="H32" s="25"/>
      <c r="J32" s="26"/>
    </row>
    <row r="33" spans="1:10" customFormat="1" ht="14.4" x14ac:dyDescent="0.3">
      <c r="B33" s="24"/>
      <c r="C33" s="24"/>
      <c r="D33" s="24"/>
      <c r="E33" s="24"/>
      <c r="F33" s="24"/>
      <c r="G33" s="24"/>
      <c r="H33" s="25"/>
      <c r="J33" s="26"/>
    </row>
    <row r="34" spans="1:10" customFormat="1" ht="14.4" x14ac:dyDescent="0.3">
      <c r="A34" s="72"/>
      <c r="B34" s="73"/>
      <c r="C34" s="73"/>
      <c r="D34" s="73"/>
      <c r="E34" s="73"/>
      <c r="F34" s="74"/>
      <c r="G34" s="24"/>
      <c r="H34" s="25"/>
      <c r="J34" s="27"/>
    </row>
    <row r="35" spans="1:10" x14ac:dyDescent="0.3">
      <c r="A35" s="75"/>
      <c r="B35" s="76"/>
      <c r="C35" s="76"/>
      <c r="D35" s="76"/>
      <c r="E35" s="76"/>
      <c r="F35" s="77"/>
      <c r="G35" s="1"/>
      <c r="H35" s="1"/>
      <c r="I35" s="1"/>
      <c r="J35" s="1"/>
    </row>
    <row r="36" spans="1:10" x14ac:dyDescent="0.3">
      <c r="A36" s="75"/>
      <c r="B36" s="76"/>
      <c r="C36" s="76"/>
      <c r="D36" s="76"/>
      <c r="E36" s="76"/>
      <c r="F36" s="77"/>
      <c r="G36" s="1"/>
      <c r="H36" s="1"/>
      <c r="I36" s="1"/>
      <c r="J36" s="1"/>
    </row>
    <row r="37" spans="1:10" x14ac:dyDescent="0.3">
      <c r="A37" s="75"/>
      <c r="B37" s="76"/>
      <c r="C37" s="76"/>
      <c r="D37" s="76"/>
      <c r="E37" s="76"/>
      <c r="F37" s="77"/>
      <c r="G37" s="1"/>
      <c r="H37" s="1"/>
      <c r="I37" s="1"/>
      <c r="J37" s="1"/>
    </row>
    <row r="38" spans="1:10" x14ac:dyDescent="0.3">
      <c r="A38" s="75"/>
      <c r="B38" s="76"/>
      <c r="C38" s="76"/>
      <c r="D38" s="76"/>
      <c r="E38" s="76"/>
      <c r="F38" s="77"/>
      <c r="G38" s="1"/>
      <c r="H38" s="1"/>
      <c r="I38" s="1"/>
      <c r="J38" s="1"/>
    </row>
    <row r="39" spans="1:10" x14ac:dyDescent="0.3">
      <c r="A39" s="75"/>
      <c r="B39" s="76"/>
      <c r="C39" s="76"/>
      <c r="D39" s="76"/>
      <c r="E39" s="76"/>
      <c r="F39" s="77"/>
      <c r="G39" s="1"/>
      <c r="H39" s="1"/>
      <c r="I39" s="1"/>
      <c r="J39" s="1"/>
    </row>
    <row r="40" spans="1:10" x14ac:dyDescent="0.3">
      <c r="A40" s="78"/>
      <c r="B40" s="79"/>
      <c r="C40" s="79"/>
      <c r="D40" s="79"/>
      <c r="E40" s="79"/>
      <c r="F40" s="80"/>
      <c r="G40" s="1"/>
      <c r="H40" s="1"/>
      <c r="I40" s="1"/>
      <c r="J40" s="1"/>
    </row>
  </sheetData>
  <sheetProtection algorithmName="SHA-512" hashValue="QsaflZNE3/BwqI3rQ5xmFftTtNfLXzS0V0aPJfjX6Jj9zz+3CwUnKoD4RGgZ80u/2/O+EgHMBFKvnpxavXM2PA==" saltValue="p/BGnsiAFcD2TaPFsLpdLg==" spinCount="100000" sheet="1" selectLockedCells="1"/>
  <mergeCells count="12">
    <mergeCell ref="A34:F40"/>
    <mergeCell ref="J5:J6"/>
    <mergeCell ref="B3:G3"/>
    <mergeCell ref="I3:J3"/>
    <mergeCell ref="A5:A6"/>
    <mergeCell ref="B5:B6"/>
    <mergeCell ref="C5:C6"/>
    <mergeCell ref="E5:E6"/>
    <mergeCell ref="F5:F6"/>
    <mergeCell ref="G5:G6"/>
    <mergeCell ref="H5:H6"/>
    <mergeCell ref="I5:I6"/>
  </mergeCells>
  <conditionalFormatting sqref="A7:XFD16">
    <cfRule type="cellIs" dxfId="17" priority="2" operator="equal">
      <formula>0</formula>
    </cfRule>
  </conditionalFormatting>
  <conditionalFormatting sqref="B7:B16">
    <cfRule type="cellIs" dxfId="16" priority="3" operator="lessThan">
      <formula>D7</formula>
    </cfRule>
  </conditionalFormatting>
  <conditionalFormatting sqref="E7:E16">
    <cfRule type="cellIs" dxfId="15" priority="1" operator="greaterThan">
      <formula>100</formula>
    </cfRule>
  </conditionalFormatting>
  <printOptions horizontalCentered="1" verticalCentered="1"/>
  <pageMargins left="0" right="0" top="0.5" bottom="0.5" header="0" footer="0"/>
  <pageSetup scale="76" orientation="landscape" horizontalDpi="4294967295" verticalDpi="4294967295"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41"/>
  <sheetViews>
    <sheetView zoomScale="80" zoomScaleNormal="80" workbookViewId="0">
      <selection activeCell="B3" sqref="B3:G3"/>
    </sheetView>
  </sheetViews>
  <sheetFormatPr defaultColWidth="9.21875" defaultRowHeight="15.6" x14ac:dyDescent="0.3"/>
  <cols>
    <col min="1" max="1" width="33.44140625" style="1" customWidth="1"/>
    <col min="2" max="2" width="18.44140625" style="2" customWidth="1"/>
    <col min="3" max="3" width="16.77734375" style="2" customWidth="1"/>
    <col min="4" max="4" width="1.5546875" style="2" hidden="1" customWidth="1"/>
    <col min="5" max="8" width="16.77734375" style="2" customWidth="1"/>
    <col min="9" max="9" width="18.44140625" style="2" customWidth="1"/>
    <col min="10" max="10" width="17.5546875" style="2" bestFit="1" customWidth="1"/>
    <col min="11" max="16384" width="9.21875" style="1"/>
  </cols>
  <sheetData>
    <row r="1" spans="1:11" ht="25.8" x14ac:dyDescent="0.3">
      <c r="E1" s="1"/>
      <c r="F1" s="14" t="s">
        <v>110</v>
      </c>
    </row>
    <row r="2" spans="1:11" ht="23.4" x14ac:dyDescent="0.3">
      <c r="E2" s="1"/>
      <c r="F2" s="4"/>
    </row>
    <row r="3" spans="1:11" ht="18" x14ac:dyDescent="0.35">
      <c r="A3" s="15" t="s">
        <v>18</v>
      </c>
      <c r="B3" s="45"/>
      <c r="C3" s="45"/>
      <c r="D3" s="45"/>
      <c r="E3" s="45"/>
      <c r="F3" s="45"/>
      <c r="G3" s="45"/>
      <c r="H3" s="15" t="s">
        <v>40</v>
      </c>
      <c r="I3" s="60"/>
      <c r="J3" s="60"/>
    </row>
    <row r="4" spans="1:11" x14ac:dyDescent="0.3">
      <c r="A4" s="16"/>
      <c r="B4" s="17"/>
      <c r="C4" s="17"/>
      <c r="D4" s="17"/>
      <c r="E4" s="17"/>
      <c r="F4" s="17"/>
      <c r="G4" s="17"/>
      <c r="H4" s="6"/>
      <c r="I4" s="18"/>
      <c r="J4" s="18"/>
    </row>
    <row r="5" spans="1:11" ht="18.75" customHeight="1" x14ac:dyDescent="0.35">
      <c r="A5" s="59" t="s">
        <v>6</v>
      </c>
      <c r="B5" s="61" t="s">
        <v>44</v>
      </c>
      <c r="C5" s="59" t="s">
        <v>7</v>
      </c>
      <c r="D5" s="19"/>
      <c r="E5" s="59" t="s">
        <v>93</v>
      </c>
      <c r="F5" s="59" t="s">
        <v>8</v>
      </c>
      <c r="G5" s="59" t="s">
        <v>9</v>
      </c>
      <c r="H5" s="59" t="s">
        <v>10</v>
      </c>
      <c r="I5" s="59" t="s">
        <v>11</v>
      </c>
      <c r="J5" s="59" t="s">
        <v>12</v>
      </c>
    </row>
    <row r="6" spans="1:11" ht="18" x14ac:dyDescent="0.35">
      <c r="A6" s="59"/>
      <c r="B6" s="62"/>
      <c r="C6" s="59"/>
      <c r="D6" s="20" t="s">
        <v>13</v>
      </c>
      <c r="E6" s="59"/>
      <c r="F6" s="59"/>
      <c r="G6" s="59"/>
      <c r="H6" s="59"/>
      <c r="I6" s="59"/>
      <c r="J6" s="59"/>
    </row>
    <row r="7" spans="1:11" ht="24" customHeight="1" x14ac:dyDescent="0.3">
      <c r="A7" s="21" t="s">
        <v>14</v>
      </c>
      <c r="B7" s="11">
        <v>0</v>
      </c>
      <c r="C7" s="11">
        <v>0</v>
      </c>
      <c r="D7" s="13">
        <f>C7*1.5</f>
        <v>0</v>
      </c>
      <c r="E7" s="11">
        <v>0</v>
      </c>
      <c r="F7" s="11">
        <v>0</v>
      </c>
      <c r="G7" s="13">
        <v>10</v>
      </c>
      <c r="H7" s="11">
        <v>0</v>
      </c>
      <c r="I7" s="13">
        <f>SUM(B7+C7+E7+F7+G7+H7)</f>
        <v>10</v>
      </c>
      <c r="J7" s="11">
        <v>0</v>
      </c>
    </row>
    <row r="8" spans="1:11" ht="24" customHeight="1" x14ac:dyDescent="0.3">
      <c r="A8" s="21" t="s">
        <v>65</v>
      </c>
      <c r="B8" s="11">
        <v>0</v>
      </c>
      <c r="C8" s="11">
        <v>0</v>
      </c>
      <c r="D8" s="13">
        <f t="shared" ref="D8:D16" si="0">C8*1.5</f>
        <v>0</v>
      </c>
      <c r="E8" s="11">
        <v>0</v>
      </c>
      <c r="F8" s="13">
        <v>0</v>
      </c>
      <c r="G8" s="13">
        <v>10</v>
      </c>
      <c r="H8" s="13">
        <v>0</v>
      </c>
      <c r="I8" s="13">
        <f t="shared" ref="I8:I17" si="1">SUM(B8+C8+E8+F8+G8+H8)</f>
        <v>10</v>
      </c>
      <c r="J8" s="11">
        <v>0</v>
      </c>
    </row>
    <row r="9" spans="1:11" ht="24" customHeight="1" x14ac:dyDescent="0.3">
      <c r="A9" s="21" t="s">
        <v>66</v>
      </c>
      <c r="B9" s="11">
        <v>0</v>
      </c>
      <c r="C9" s="11">
        <v>0</v>
      </c>
      <c r="D9" s="13">
        <f t="shared" si="0"/>
        <v>0</v>
      </c>
      <c r="E9" s="11">
        <v>0</v>
      </c>
      <c r="F9" s="13">
        <v>0</v>
      </c>
      <c r="G9" s="13">
        <v>10</v>
      </c>
      <c r="H9" s="13">
        <v>0</v>
      </c>
      <c r="I9" s="13">
        <f t="shared" si="1"/>
        <v>10</v>
      </c>
      <c r="J9" s="11">
        <v>0</v>
      </c>
    </row>
    <row r="10" spans="1:11" ht="24" customHeight="1" x14ac:dyDescent="0.3">
      <c r="A10" s="21" t="s">
        <v>115</v>
      </c>
      <c r="B10" s="11">
        <v>0</v>
      </c>
      <c r="C10" s="11"/>
      <c r="D10" s="13">
        <f t="shared" si="0"/>
        <v>0</v>
      </c>
      <c r="E10" s="11">
        <v>0</v>
      </c>
      <c r="F10" s="11">
        <v>0</v>
      </c>
      <c r="G10" s="13">
        <v>10</v>
      </c>
      <c r="H10" s="11">
        <v>0</v>
      </c>
      <c r="I10" s="13">
        <f t="shared" si="1"/>
        <v>10</v>
      </c>
      <c r="J10" s="11">
        <v>0</v>
      </c>
    </row>
    <row r="11" spans="1:11" ht="24" customHeight="1" x14ac:dyDescent="0.3">
      <c r="A11" s="21" t="s">
        <v>16</v>
      </c>
      <c r="B11" s="11">
        <v>0</v>
      </c>
      <c r="C11" s="11">
        <v>0</v>
      </c>
      <c r="D11" s="13">
        <f t="shared" si="0"/>
        <v>0</v>
      </c>
      <c r="E11" s="11">
        <v>0</v>
      </c>
      <c r="F11" s="11">
        <v>0</v>
      </c>
      <c r="G11" s="13">
        <v>10</v>
      </c>
      <c r="H11" s="11">
        <v>0</v>
      </c>
      <c r="I11" s="13">
        <f t="shared" si="1"/>
        <v>10</v>
      </c>
      <c r="J11" s="11">
        <v>0</v>
      </c>
    </row>
    <row r="12" spans="1:11" ht="24" customHeight="1" x14ac:dyDescent="0.3">
      <c r="A12" s="21" t="s">
        <v>67</v>
      </c>
      <c r="B12" s="11">
        <v>0</v>
      </c>
      <c r="C12" s="11">
        <v>0</v>
      </c>
      <c r="D12" s="13">
        <f t="shared" si="0"/>
        <v>0</v>
      </c>
      <c r="E12" s="11">
        <v>0</v>
      </c>
      <c r="F12" s="13">
        <v>0</v>
      </c>
      <c r="G12" s="13">
        <v>10</v>
      </c>
      <c r="H12" s="13">
        <v>0</v>
      </c>
      <c r="I12" s="13">
        <f t="shared" si="1"/>
        <v>10</v>
      </c>
      <c r="J12" s="11">
        <v>0</v>
      </c>
    </row>
    <row r="13" spans="1:11" ht="24" customHeight="1" x14ac:dyDescent="0.3">
      <c r="A13" s="21" t="s">
        <v>107</v>
      </c>
      <c r="B13" s="11">
        <v>0</v>
      </c>
      <c r="C13" s="11">
        <v>0</v>
      </c>
      <c r="D13" s="13">
        <f t="shared" si="0"/>
        <v>0</v>
      </c>
      <c r="E13" s="11">
        <v>0</v>
      </c>
      <c r="F13" s="13">
        <v>0</v>
      </c>
      <c r="G13" s="13">
        <v>10</v>
      </c>
      <c r="H13" s="13">
        <v>0</v>
      </c>
      <c r="I13" s="13">
        <f t="shared" si="1"/>
        <v>10</v>
      </c>
      <c r="J13" s="11">
        <v>0</v>
      </c>
      <c r="K13" s="22"/>
    </row>
    <row r="14" spans="1:11" ht="24" customHeight="1" x14ac:dyDescent="0.3">
      <c r="A14" s="21" t="s">
        <v>114</v>
      </c>
      <c r="B14" s="11">
        <v>0</v>
      </c>
      <c r="C14" s="11">
        <v>0</v>
      </c>
      <c r="D14" s="13">
        <f t="shared" si="0"/>
        <v>0</v>
      </c>
      <c r="E14" s="11">
        <v>0</v>
      </c>
      <c r="F14" s="11">
        <v>0</v>
      </c>
      <c r="G14" s="13">
        <v>10</v>
      </c>
      <c r="H14" s="11">
        <v>0</v>
      </c>
      <c r="I14" s="13">
        <f t="shared" si="1"/>
        <v>10</v>
      </c>
      <c r="J14" s="11">
        <v>0</v>
      </c>
    </row>
    <row r="15" spans="1:11" ht="24" customHeight="1" x14ac:dyDescent="0.3">
      <c r="A15" s="21" t="s">
        <v>108</v>
      </c>
      <c r="B15" s="11"/>
      <c r="C15" s="11"/>
      <c r="D15" s="13"/>
      <c r="E15" s="11"/>
      <c r="F15" s="13"/>
      <c r="G15" s="13">
        <v>10</v>
      </c>
      <c r="H15" s="13"/>
      <c r="I15" s="13">
        <f t="shared" si="1"/>
        <v>10</v>
      </c>
      <c r="J15" s="11"/>
    </row>
    <row r="16" spans="1:11" ht="24" customHeight="1" x14ac:dyDescent="0.3">
      <c r="A16" s="21" t="s">
        <v>95</v>
      </c>
      <c r="B16" s="11">
        <v>0</v>
      </c>
      <c r="C16" s="11">
        <v>0</v>
      </c>
      <c r="D16" s="13">
        <f t="shared" si="0"/>
        <v>0</v>
      </c>
      <c r="E16" s="11">
        <v>0</v>
      </c>
      <c r="F16" s="11">
        <v>0</v>
      </c>
      <c r="G16" s="13">
        <v>10</v>
      </c>
      <c r="H16" s="11">
        <v>0</v>
      </c>
      <c r="I16" s="13">
        <f t="shared" si="1"/>
        <v>10</v>
      </c>
      <c r="J16" s="11">
        <v>0</v>
      </c>
    </row>
    <row r="17" spans="1:10" ht="24" customHeight="1" x14ac:dyDescent="0.3">
      <c r="A17" s="21" t="s">
        <v>116</v>
      </c>
      <c r="B17" s="11">
        <v>0</v>
      </c>
      <c r="C17" s="11">
        <v>0</v>
      </c>
      <c r="D17" s="13">
        <f t="shared" ref="D17" si="2">C17*1.5</f>
        <v>0</v>
      </c>
      <c r="E17" s="11">
        <v>0</v>
      </c>
      <c r="F17" s="13">
        <v>0</v>
      </c>
      <c r="G17" s="13">
        <v>10</v>
      </c>
      <c r="H17" s="13">
        <v>0</v>
      </c>
      <c r="I17" s="13">
        <f t="shared" si="1"/>
        <v>10</v>
      </c>
      <c r="J17" s="11">
        <v>0</v>
      </c>
    </row>
    <row r="18" spans="1:10" ht="24" customHeight="1" x14ac:dyDescent="0.3">
      <c r="A18" s="21" t="s">
        <v>102</v>
      </c>
      <c r="B18" s="11"/>
      <c r="C18" s="11"/>
      <c r="D18" s="13"/>
      <c r="E18" s="11"/>
      <c r="F18" s="13"/>
      <c r="G18" s="13">
        <v>10</v>
      </c>
      <c r="H18" s="13"/>
      <c r="I18" s="13">
        <f t="shared" ref="I18" si="3">SUM(B18+C18+E18+F18+G18+H18)</f>
        <v>10</v>
      </c>
      <c r="J18" s="11"/>
    </row>
    <row r="19" spans="1:10" ht="16.05" customHeight="1" x14ac:dyDescent="0.3">
      <c r="I19" s="16" t="s">
        <v>41</v>
      </c>
      <c r="J19" s="23">
        <f>SUM(J7:J18)</f>
        <v>0</v>
      </c>
    </row>
    <row r="20" spans="1:10" ht="16.05" customHeight="1" x14ac:dyDescent="0.3">
      <c r="A20" s="12" t="s">
        <v>125</v>
      </c>
      <c r="I20" s="16"/>
      <c r="J20" s="23"/>
    </row>
    <row r="21" spans="1:10" x14ac:dyDescent="0.3">
      <c r="A21" s="12"/>
      <c r="I21" s="16"/>
      <c r="J21" s="23"/>
    </row>
    <row r="22" spans="1:10" customFormat="1" ht="16.05" customHeight="1" x14ac:dyDescent="0.3">
      <c r="A22" s="28" t="s">
        <v>64</v>
      </c>
      <c r="B22" s="24"/>
      <c r="C22" s="24"/>
      <c r="D22" s="24"/>
      <c r="E22" s="24"/>
      <c r="F22" s="24"/>
      <c r="G22" s="24"/>
      <c r="H22" s="24"/>
      <c r="I22" s="24"/>
      <c r="J22" s="24"/>
    </row>
    <row r="23" spans="1:10" customFormat="1" ht="16.05" customHeight="1" x14ac:dyDescent="0.3">
      <c r="A23" s="28"/>
      <c r="B23" s="24"/>
      <c r="C23" s="24"/>
      <c r="D23" s="24"/>
      <c r="E23" s="24"/>
      <c r="F23" s="24"/>
      <c r="G23" s="24"/>
      <c r="H23" s="24"/>
      <c r="I23" s="24"/>
      <c r="J23" s="24"/>
    </row>
    <row r="24" spans="1:10" customFormat="1" ht="16.05" customHeight="1" x14ac:dyDescent="0.3">
      <c r="A24" s="29" t="s">
        <v>55</v>
      </c>
      <c r="B24" s="24"/>
      <c r="C24" s="24"/>
      <c r="D24" s="24"/>
      <c r="E24" s="24"/>
      <c r="F24" s="24"/>
      <c r="G24" s="24"/>
      <c r="H24" s="24"/>
      <c r="I24" s="24"/>
      <c r="J24" s="24"/>
    </row>
    <row r="25" spans="1:10" customFormat="1" ht="16.05" customHeight="1" x14ac:dyDescent="0.3">
      <c r="A25" s="29" t="s">
        <v>57</v>
      </c>
      <c r="B25" s="24"/>
      <c r="C25" s="24"/>
      <c r="D25" s="24"/>
      <c r="E25" s="24"/>
      <c r="F25" s="24"/>
      <c r="G25" s="24"/>
      <c r="H25" s="24"/>
      <c r="I25" s="24"/>
      <c r="J25" s="24"/>
    </row>
    <row r="26" spans="1:10" customFormat="1" ht="16.05" customHeight="1" x14ac:dyDescent="0.3">
      <c r="A26" s="29" t="s">
        <v>117</v>
      </c>
      <c r="B26" s="24"/>
      <c r="C26" s="24"/>
      <c r="D26" s="24"/>
      <c r="E26" s="24"/>
      <c r="F26" s="24"/>
      <c r="G26" s="24"/>
      <c r="H26" s="24"/>
      <c r="I26" s="24"/>
      <c r="J26" s="24"/>
    </row>
    <row r="27" spans="1:10" customFormat="1" ht="16.05" customHeight="1" x14ac:dyDescent="0.3">
      <c r="A27" s="29" t="s">
        <v>58</v>
      </c>
      <c r="B27" s="24"/>
      <c r="C27" s="24"/>
      <c r="D27" s="24"/>
      <c r="E27" s="24"/>
      <c r="F27" s="24"/>
      <c r="G27" s="24"/>
      <c r="H27" s="24"/>
      <c r="I27" s="24"/>
      <c r="J27" s="24"/>
    </row>
    <row r="28" spans="1:10" customFormat="1" ht="16.05" customHeight="1" x14ac:dyDescent="0.3">
      <c r="A28" s="29" t="s">
        <v>113</v>
      </c>
      <c r="B28" s="24"/>
      <c r="C28" s="24"/>
      <c r="D28" s="24"/>
      <c r="E28" s="24"/>
      <c r="F28" s="24"/>
      <c r="G28" s="24"/>
      <c r="H28" s="24"/>
      <c r="I28" s="24"/>
      <c r="J28" s="24"/>
    </row>
    <row r="29" spans="1:10" customFormat="1" ht="16.05" customHeight="1" x14ac:dyDescent="0.3">
      <c r="A29" s="29" t="s">
        <v>109</v>
      </c>
      <c r="B29" s="24"/>
      <c r="C29" s="24"/>
      <c r="D29" s="24"/>
      <c r="E29" s="24"/>
      <c r="F29" s="24"/>
      <c r="G29" s="24"/>
      <c r="H29" s="24"/>
      <c r="I29" s="24"/>
      <c r="J29" s="24"/>
    </row>
    <row r="30" spans="1:10" customFormat="1" ht="16.05" customHeight="1" x14ac:dyDescent="0.3">
      <c r="A30" s="29" t="s">
        <v>135</v>
      </c>
      <c r="B30" s="24"/>
      <c r="C30" s="24"/>
      <c r="D30" s="24"/>
      <c r="E30" s="24"/>
      <c r="F30" s="24"/>
      <c r="G30" s="24"/>
      <c r="H30" s="24"/>
      <c r="I30" s="24"/>
      <c r="J30" s="24"/>
    </row>
    <row r="31" spans="1:10" customFormat="1" ht="16.05" customHeight="1" x14ac:dyDescent="0.3">
      <c r="A31" s="30" t="s">
        <v>50</v>
      </c>
      <c r="B31" s="24"/>
      <c r="C31" s="24"/>
      <c r="D31" s="24"/>
      <c r="E31" s="24"/>
      <c r="F31" s="24"/>
      <c r="G31" s="24"/>
      <c r="H31" s="24"/>
      <c r="I31" s="24"/>
      <c r="J31" s="24"/>
    </row>
    <row r="32" spans="1:10" customFormat="1" ht="16.05" customHeight="1" x14ac:dyDescent="0.3">
      <c r="A32" s="31"/>
      <c r="B32" s="24"/>
      <c r="C32" s="24"/>
      <c r="D32" s="24"/>
      <c r="E32" s="24"/>
      <c r="F32" s="24"/>
      <c r="G32" s="24"/>
      <c r="H32" s="24"/>
      <c r="I32" s="24"/>
      <c r="J32" s="24"/>
    </row>
    <row r="33" spans="1:10" customFormat="1" ht="16.05" customHeight="1" x14ac:dyDescent="0.3">
      <c r="A33" s="12" t="s">
        <v>51</v>
      </c>
      <c r="B33" s="24"/>
      <c r="C33" s="24"/>
      <c r="D33" s="24"/>
      <c r="E33" s="24"/>
      <c r="F33" s="24"/>
      <c r="G33" s="24"/>
      <c r="H33" s="25"/>
      <c r="J33" s="26"/>
    </row>
    <row r="34" spans="1:10" customFormat="1" ht="16.05" customHeight="1" x14ac:dyDescent="0.3">
      <c r="A34" s="1"/>
      <c r="B34" s="24"/>
      <c r="C34" s="24"/>
      <c r="D34" s="24"/>
      <c r="E34" s="24"/>
      <c r="F34" s="24"/>
      <c r="G34" s="24"/>
      <c r="H34" s="25"/>
      <c r="J34" s="26"/>
    </row>
    <row r="35" spans="1:10" customFormat="1" ht="16.05" customHeight="1" x14ac:dyDescent="0.3">
      <c r="A35" s="81" t="s">
        <v>75</v>
      </c>
      <c r="B35" s="82"/>
      <c r="C35" s="82"/>
      <c r="D35" s="82"/>
      <c r="E35" s="82"/>
      <c r="F35" s="83"/>
      <c r="G35" s="24"/>
      <c r="H35" s="25"/>
      <c r="J35" s="27"/>
    </row>
    <row r="36" spans="1:10" ht="16.05" customHeight="1" x14ac:dyDescent="0.3">
      <c r="A36" s="84"/>
      <c r="B36" s="85"/>
      <c r="C36" s="85"/>
      <c r="D36" s="85"/>
      <c r="E36" s="85"/>
      <c r="F36" s="86"/>
      <c r="G36" s="1"/>
      <c r="H36" s="1"/>
      <c r="I36" s="1"/>
      <c r="J36" s="1"/>
    </row>
    <row r="37" spans="1:10" ht="16.05" customHeight="1" x14ac:dyDescent="0.3">
      <c r="A37" s="84"/>
      <c r="B37" s="85"/>
      <c r="C37" s="85"/>
      <c r="D37" s="85"/>
      <c r="E37" s="85"/>
      <c r="F37" s="86"/>
      <c r="G37" s="1"/>
      <c r="H37" s="1"/>
      <c r="I37" s="1"/>
      <c r="J37" s="1"/>
    </row>
    <row r="38" spans="1:10" ht="16.05" customHeight="1" x14ac:dyDescent="0.3">
      <c r="A38" s="84"/>
      <c r="B38" s="85"/>
      <c r="C38" s="85"/>
      <c r="D38" s="85"/>
      <c r="E38" s="85"/>
      <c r="F38" s="86"/>
      <c r="G38" s="1"/>
      <c r="H38" s="1"/>
      <c r="I38" s="1"/>
      <c r="J38" s="1"/>
    </row>
    <row r="39" spans="1:10" ht="16.05" customHeight="1" x14ac:dyDescent="0.3">
      <c r="A39" s="84"/>
      <c r="B39" s="85"/>
      <c r="C39" s="85"/>
      <c r="D39" s="85"/>
      <c r="E39" s="85"/>
      <c r="F39" s="86"/>
      <c r="G39" s="1"/>
      <c r="H39" s="1"/>
      <c r="I39" s="1"/>
      <c r="J39" s="1"/>
    </row>
    <row r="40" spans="1:10" ht="16.05" customHeight="1" x14ac:dyDescent="0.3">
      <c r="A40" s="84"/>
      <c r="B40" s="85"/>
      <c r="C40" s="85"/>
      <c r="D40" s="85"/>
      <c r="E40" s="85"/>
      <c r="F40" s="86"/>
      <c r="G40" s="1"/>
      <c r="H40" s="1"/>
      <c r="I40" s="1"/>
      <c r="J40" s="1"/>
    </row>
    <row r="41" spans="1:10" ht="16.05" customHeight="1" x14ac:dyDescent="0.3">
      <c r="A41" s="87"/>
      <c r="B41" s="88"/>
      <c r="C41" s="88"/>
      <c r="D41" s="88"/>
      <c r="E41" s="88"/>
      <c r="F41" s="89"/>
      <c r="G41" s="1"/>
      <c r="H41" s="1"/>
      <c r="I41" s="1"/>
      <c r="J41" s="1"/>
    </row>
  </sheetData>
  <sheetProtection algorithmName="SHA-512" hashValue="yyBjIRWpfU6O0ZOP3uGcEKjCMSSEug1kQVWtvHY4AMREyz3I3rsvb88NE7gb6LxJrlbEE8lMXRhy8sahv/vyEw==" saltValue="L9+ac60v9KwnN9CMKptpSQ==" spinCount="100000" sheet="1" selectLockedCells="1"/>
  <mergeCells count="12">
    <mergeCell ref="A35:F41"/>
    <mergeCell ref="J5:J6"/>
    <mergeCell ref="B3:G3"/>
    <mergeCell ref="I3:J3"/>
    <mergeCell ref="A5:A6"/>
    <mergeCell ref="B5:B6"/>
    <mergeCell ref="C5:C6"/>
    <mergeCell ref="E5:E6"/>
    <mergeCell ref="F5:F6"/>
    <mergeCell ref="G5:G6"/>
    <mergeCell ref="H5:H6"/>
    <mergeCell ref="I5:I6"/>
  </mergeCells>
  <conditionalFormatting sqref="B7:B18">
    <cfRule type="cellIs" dxfId="14" priority="3" operator="lessThan">
      <formula>D7</formula>
    </cfRule>
  </conditionalFormatting>
  <conditionalFormatting sqref="B7:J18">
    <cfRule type="cellIs" dxfId="13" priority="2" operator="equal">
      <formula>0</formula>
    </cfRule>
  </conditionalFormatting>
  <conditionalFormatting sqref="E7:E18">
    <cfRule type="cellIs" dxfId="12" priority="1" operator="greaterThan">
      <formula>100</formula>
    </cfRule>
  </conditionalFormatting>
  <printOptions horizontalCentered="1" verticalCentered="1"/>
  <pageMargins left="0" right="0" top="0.5" bottom="0.5" header="0" footer="0"/>
  <pageSetup scale="72" orientation="landscape"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41"/>
  <sheetViews>
    <sheetView zoomScale="80" zoomScaleNormal="80" workbookViewId="0">
      <selection activeCell="B3" sqref="B3:G3"/>
    </sheetView>
  </sheetViews>
  <sheetFormatPr defaultColWidth="9.21875" defaultRowHeight="15.6" x14ac:dyDescent="0.3"/>
  <cols>
    <col min="1" max="1" width="30.21875" style="1" customWidth="1"/>
    <col min="2" max="2" width="17.5546875" style="2" customWidth="1"/>
    <col min="3" max="3" width="16.77734375" style="2" customWidth="1"/>
    <col min="4" max="4" width="1.5546875" style="2" hidden="1" customWidth="1"/>
    <col min="5" max="10" width="16.77734375" style="2" customWidth="1"/>
    <col min="11" max="16384" width="9.21875" style="1"/>
  </cols>
  <sheetData>
    <row r="1" spans="1:10" ht="25.8" x14ac:dyDescent="0.3">
      <c r="E1" s="1"/>
      <c r="F1" s="14" t="s">
        <v>111</v>
      </c>
    </row>
    <row r="2" spans="1:10" ht="23.4" x14ac:dyDescent="0.3">
      <c r="E2" s="1"/>
      <c r="F2" s="4"/>
    </row>
    <row r="3" spans="1:10" ht="18" x14ac:dyDescent="0.35">
      <c r="A3" s="15" t="s">
        <v>18</v>
      </c>
      <c r="B3" s="45"/>
      <c r="C3" s="45"/>
      <c r="D3" s="45"/>
      <c r="E3" s="45"/>
      <c r="F3" s="45"/>
      <c r="G3" s="45"/>
      <c r="H3" s="15" t="s">
        <v>40</v>
      </c>
      <c r="I3" s="60"/>
      <c r="J3" s="60"/>
    </row>
    <row r="4" spans="1:10" x14ac:dyDescent="0.3">
      <c r="A4" s="16"/>
      <c r="B4" s="17"/>
      <c r="C4" s="17"/>
      <c r="D4" s="17"/>
      <c r="E4" s="17"/>
      <c r="F4" s="17"/>
      <c r="G4" s="17"/>
      <c r="H4" s="6"/>
      <c r="I4" s="18"/>
      <c r="J4" s="18"/>
    </row>
    <row r="5" spans="1:10" ht="18.75" customHeight="1" x14ac:dyDescent="0.35">
      <c r="A5" s="59" t="s">
        <v>6</v>
      </c>
      <c r="B5" s="61" t="s">
        <v>44</v>
      </c>
      <c r="C5" s="59" t="s">
        <v>7</v>
      </c>
      <c r="D5" s="19"/>
      <c r="E5" s="59" t="s">
        <v>93</v>
      </c>
      <c r="F5" s="59" t="s">
        <v>8</v>
      </c>
      <c r="G5" s="59" t="s">
        <v>9</v>
      </c>
      <c r="H5" s="59" t="s">
        <v>10</v>
      </c>
      <c r="I5" s="59" t="s">
        <v>11</v>
      </c>
      <c r="J5" s="59" t="s">
        <v>12</v>
      </c>
    </row>
    <row r="6" spans="1:10" ht="18" x14ac:dyDescent="0.35">
      <c r="A6" s="59"/>
      <c r="B6" s="62"/>
      <c r="C6" s="59"/>
      <c r="D6" s="20" t="s">
        <v>13</v>
      </c>
      <c r="E6" s="59"/>
      <c r="F6" s="59"/>
      <c r="G6" s="59"/>
      <c r="H6" s="59"/>
      <c r="I6" s="59"/>
      <c r="J6" s="59"/>
    </row>
    <row r="7" spans="1:10" ht="24" customHeight="1" x14ac:dyDescent="0.3">
      <c r="A7" s="21" t="s">
        <v>14</v>
      </c>
      <c r="B7" s="11">
        <v>0</v>
      </c>
      <c r="C7" s="11">
        <v>0</v>
      </c>
      <c r="D7" s="13">
        <f>C7*1.5</f>
        <v>0</v>
      </c>
      <c r="E7" s="11">
        <v>0</v>
      </c>
      <c r="F7" s="11">
        <v>0</v>
      </c>
      <c r="G7" s="13">
        <v>10</v>
      </c>
      <c r="H7" s="11">
        <v>0</v>
      </c>
      <c r="I7" s="13">
        <f>SUM(B7+C7+E7+F7+G7+H7)</f>
        <v>10</v>
      </c>
      <c r="J7" s="11">
        <v>0</v>
      </c>
    </row>
    <row r="8" spans="1:10" ht="24" customHeight="1" x14ac:dyDescent="0.3">
      <c r="A8" s="21" t="s">
        <v>65</v>
      </c>
      <c r="B8" s="11">
        <v>0</v>
      </c>
      <c r="C8" s="11">
        <v>0</v>
      </c>
      <c r="D8" s="13">
        <f t="shared" ref="D8:D15" si="0">C8*1.5</f>
        <v>0</v>
      </c>
      <c r="E8" s="11">
        <v>0</v>
      </c>
      <c r="F8" s="13">
        <v>0</v>
      </c>
      <c r="G8" s="13">
        <v>10</v>
      </c>
      <c r="H8" s="13">
        <v>0</v>
      </c>
      <c r="I8" s="13">
        <f t="shared" ref="I8:I19" si="1">SUM(B8+C8+E8+F8+G8+H8)</f>
        <v>10</v>
      </c>
      <c r="J8" s="11">
        <v>0</v>
      </c>
    </row>
    <row r="9" spans="1:10" ht="24" customHeight="1" x14ac:dyDescent="0.3">
      <c r="A9" s="21" t="s">
        <v>66</v>
      </c>
      <c r="B9" s="11">
        <v>0</v>
      </c>
      <c r="C9" s="11">
        <v>0</v>
      </c>
      <c r="D9" s="13">
        <f t="shared" si="0"/>
        <v>0</v>
      </c>
      <c r="E9" s="11">
        <v>0</v>
      </c>
      <c r="F9" s="13">
        <v>0</v>
      </c>
      <c r="G9" s="13">
        <v>10</v>
      </c>
      <c r="H9" s="13">
        <v>0</v>
      </c>
      <c r="I9" s="13">
        <f t="shared" si="1"/>
        <v>10</v>
      </c>
      <c r="J9" s="11">
        <v>0</v>
      </c>
    </row>
    <row r="10" spans="1:10" ht="24" customHeight="1" x14ac:dyDescent="0.3">
      <c r="A10" s="21" t="s">
        <v>115</v>
      </c>
      <c r="B10" s="11">
        <v>0</v>
      </c>
      <c r="C10" s="11">
        <v>0</v>
      </c>
      <c r="D10" s="13">
        <f t="shared" si="0"/>
        <v>0</v>
      </c>
      <c r="E10" s="11">
        <v>0</v>
      </c>
      <c r="F10" s="11">
        <v>0</v>
      </c>
      <c r="G10" s="13">
        <v>10</v>
      </c>
      <c r="H10" s="11">
        <v>0</v>
      </c>
      <c r="I10" s="13">
        <f t="shared" si="1"/>
        <v>10</v>
      </c>
      <c r="J10" s="11">
        <v>0</v>
      </c>
    </row>
    <row r="11" spans="1:10" ht="24" customHeight="1" x14ac:dyDescent="0.3">
      <c r="A11" s="21" t="s">
        <v>15</v>
      </c>
      <c r="B11" s="11"/>
      <c r="C11" s="11"/>
      <c r="D11" s="13"/>
      <c r="E11" s="11"/>
      <c r="F11" s="11"/>
      <c r="G11" s="13">
        <v>10</v>
      </c>
      <c r="H11" s="11"/>
      <c r="I11" s="13">
        <f t="shared" si="1"/>
        <v>10</v>
      </c>
      <c r="J11" s="11"/>
    </row>
    <row r="12" spans="1:10" ht="24" customHeight="1" x14ac:dyDescent="0.3">
      <c r="A12" s="21" t="s">
        <v>16</v>
      </c>
      <c r="B12" s="11">
        <v>0</v>
      </c>
      <c r="C12" s="11">
        <v>0</v>
      </c>
      <c r="D12" s="13">
        <f t="shared" si="0"/>
        <v>0</v>
      </c>
      <c r="E12" s="11">
        <v>0</v>
      </c>
      <c r="F12" s="11">
        <v>0</v>
      </c>
      <c r="G12" s="13">
        <v>10</v>
      </c>
      <c r="H12" s="11">
        <v>0</v>
      </c>
      <c r="I12" s="13">
        <f t="shared" si="1"/>
        <v>10</v>
      </c>
      <c r="J12" s="11">
        <v>0</v>
      </c>
    </row>
    <row r="13" spans="1:10" ht="24" customHeight="1" x14ac:dyDescent="0.3">
      <c r="A13" s="21" t="s">
        <v>67</v>
      </c>
      <c r="B13" s="11">
        <v>0</v>
      </c>
      <c r="C13" s="11">
        <v>0</v>
      </c>
      <c r="D13" s="13">
        <f t="shared" si="0"/>
        <v>0</v>
      </c>
      <c r="E13" s="11">
        <v>0</v>
      </c>
      <c r="F13" s="13">
        <v>0</v>
      </c>
      <c r="G13" s="13">
        <v>10</v>
      </c>
      <c r="H13" s="13">
        <v>0</v>
      </c>
      <c r="I13" s="13">
        <f t="shared" si="1"/>
        <v>10</v>
      </c>
      <c r="J13" s="11">
        <v>0</v>
      </c>
    </row>
    <row r="14" spans="1:10" ht="24" customHeight="1" x14ac:dyDescent="0.3">
      <c r="A14" s="21" t="s">
        <v>107</v>
      </c>
      <c r="B14" s="11">
        <v>0</v>
      </c>
      <c r="C14" s="11">
        <v>0</v>
      </c>
      <c r="D14" s="13">
        <f t="shared" si="0"/>
        <v>0</v>
      </c>
      <c r="E14" s="11">
        <v>0</v>
      </c>
      <c r="F14" s="13">
        <v>0</v>
      </c>
      <c r="G14" s="13">
        <v>10</v>
      </c>
      <c r="H14" s="13">
        <v>0</v>
      </c>
      <c r="I14" s="13">
        <f t="shared" si="1"/>
        <v>10</v>
      </c>
      <c r="J14" s="11">
        <v>0</v>
      </c>
    </row>
    <row r="15" spans="1:10" ht="24" customHeight="1" x14ac:dyDescent="0.3">
      <c r="A15" s="21" t="s">
        <v>114</v>
      </c>
      <c r="B15" s="11">
        <v>0</v>
      </c>
      <c r="C15" s="11">
        <v>0</v>
      </c>
      <c r="D15" s="13">
        <f t="shared" si="0"/>
        <v>0</v>
      </c>
      <c r="E15" s="11">
        <v>0</v>
      </c>
      <c r="F15" s="11">
        <v>0</v>
      </c>
      <c r="G15" s="13">
        <v>10</v>
      </c>
      <c r="H15" s="11">
        <v>0</v>
      </c>
      <c r="I15" s="13">
        <f t="shared" ref="I15" si="2">SUM(B15+C15+E15+F15+G15+H15)</f>
        <v>10</v>
      </c>
      <c r="J15" s="11">
        <v>0</v>
      </c>
    </row>
    <row r="16" spans="1:10" ht="24" customHeight="1" x14ac:dyDescent="0.3">
      <c r="A16" s="21" t="s">
        <v>108</v>
      </c>
      <c r="B16" s="11"/>
      <c r="C16" s="11"/>
      <c r="D16" s="13"/>
      <c r="E16" s="11"/>
      <c r="F16" s="13"/>
      <c r="G16" s="13">
        <v>10</v>
      </c>
      <c r="H16" s="13"/>
      <c r="I16" s="13">
        <f t="shared" si="1"/>
        <v>10</v>
      </c>
      <c r="J16" s="11"/>
    </row>
    <row r="17" spans="1:10" ht="24" customHeight="1" x14ac:dyDescent="0.3">
      <c r="A17" s="21" t="s">
        <v>95</v>
      </c>
      <c r="B17" s="11">
        <v>0</v>
      </c>
      <c r="C17" s="11">
        <v>0</v>
      </c>
      <c r="D17" s="13">
        <f t="shared" ref="D17" si="3">C17*1.5</f>
        <v>0</v>
      </c>
      <c r="E17" s="11">
        <v>0</v>
      </c>
      <c r="F17" s="11">
        <v>0</v>
      </c>
      <c r="G17" s="13">
        <v>10</v>
      </c>
      <c r="H17" s="11">
        <v>0</v>
      </c>
      <c r="I17" s="13">
        <f t="shared" si="1"/>
        <v>10</v>
      </c>
      <c r="J17" s="11">
        <v>0</v>
      </c>
    </row>
    <row r="18" spans="1:10" ht="24" customHeight="1" x14ac:dyDescent="0.3">
      <c r="A18" s="21" t="s">
        <v>116</v>
      </c>
      <c r="B18" s="11">
        <v>0</v>
      </c>
      <c r="C18" s="11">
        <v>0</v>
      </c>
      <c r="D18" s="13">
        <f t="shared" ref="D18" si="4">C18*1.5</f>
        <v>0</v>
      </c>
      <c r="E18" s="11">
        <v>0</v>
      </c>
      <c r="F18" s="13">
        <v>0</v>
      </c>
      <c r="G18" s="13">
        <v>10</v>
      </c>
      <c r="H18" s="13">
        <v>0</v>
      </c>
      <c r="I18" s="13">
        <f t="shared" si="1"/>
        <v>10</v>
      </c>
      <c r="J18" s="11">
        <v>0</v>
      </c>
    </row>
    <row r="19" spans="1:10" ht="24" customHeight="1" x14ac:dyDescent="0.3">
      <c r="A19" s="21" t="s">
        <v>102</v>
      </c>
      <c r="B19" s="11"/>
      <c r="C19" s="11"/>
      <c r="D19" s="13"/>
      <c r="E19" s="11"/>
      <c r="F19" s="13"/>
      <c r="G19" s="13">
        <v>10</v>
      </c>
      <c r="H19" s="13"/>
      <c r="I19" s="13">
        <f t="shared" si="1"/>
        <v>10</v>
      </c>
      <c r="J19" s="11"/>
    </row>
    <row r="20" spans="1:10" x14ac:dyDescent="0.3">
      <c r="I20" s="16" t="s">
        <v>41</v>
      </c>
      <c r="J20" s="23">
        <f>SUM(J7:J19)</f>
        <v>0</v>
      </c>
    </row>
    <row r="21" spans="1:10" x14ac:dyDescent="0.3">
      <c r="A21" s="12" t="s">
        <v>125</v>
      </c>
      <c r="I21" s="16"/>
      <c r="J21" s="23"/>
    </row>
    <row r="22" spans="1:10" x14ac:dyDescent="0.3">
      <c r="A22" s="12"/>
      <c r="I22" s="16"/>
      <c r="J22" s="23"/>
    </row>
    <row r="23" spans="1:10" customFormat="1" x14ac:dyDescent="0.3">
      <c r="A23" s="28" t="s">
        <v>64</v>
      </c>
      <c r="B23" s="24"/>
      <c r="C23" s="24"/>
      <c r="D23" s="24"/>
      <c r="E23" s="24"/>
      <c r="F23" s="24"/>
      <c r="G23" s="24"/>
      <c r="H23" s="24"/>
      <c r="I23" s="24"/>
      <c r="J23" s="24"/>
    </row>
    <row r="24" spans="1:10" customFormat="1" x14ac:dyDescent="0.3">
      <c r="A24" s="28"/>
      <c r="B24" s="24"/>
      <c r="C24" s="24"/>
      <c r="D24" s="24"/>
      <c r="E24" s="24"/>
      <c r="F24" s="24"/>
      <c r="G24" s="24"/>
      <c r="H24" s="24"/>
      <c r="I24" s="24"/>
      <c r="J24" s="24"/>
    </row>
    <row r="25" spans="1:10" customFormat="1" x14ac:dyDescent="0.3">
      <c r="A25" s="29" t="s">
        <v>56</v>
      </c>
      <c r="B25" s="24"/>
      <c r="C25" s="24"/>
      <c r="D25" s="24"/>
      <c r="E25" s="24"/>
      <c r="F25" s="24"/>
      <c r="G25" s="24"/>
      <c r="H25" s="24"/>
      <c r="I25" s="24"/>
      <c r="J25" s="24"/>
    </row>
    <row r="26" spans="1:10" customFormat="1" x14ac:dyDescent="0.3">
      <c r="A26" s="29" t="s">
        <v>57</v>
      </c>
      <c r="B26" s="24"/>
      <c r="C26" s="24"/>
      <c r="D26" s="24"/>
      <c r="E26" s="24"/>
      <c r="F26" s="24"/>
      <c r="G26" s="24"/>
      <c r="H26" s="24"/>
      <c r="I26" s="24"/>
      <c r="J26" s="24"/>
    </row>
    <row r="27" spans="1:10" customFormat="1" x14ac:dyDescent="0.3">
      <c r="A27" s="29" t="s">
        <v>118</v>
      </c>
      <c r="B27" s="24"/>
      <c r="C27" s="24"/>
      <c r="D27" s="24"/>
      <c r="E27" s="24"/>
      <c r="F27" s="24"/>
      <c r="G27" s="24"/>
      <c r="H27" s="24"/>
      <c r="I27" s="24"/>
      <c r="J27" s="24"/>
    </row>
    <row r="28" spans="1:10" customFormat="1" x14ac:dyDescent="0.3">
      <c r="A28" s="29" t="s">
        <v>58</v>
      </c>
      <c r="B28" s="24"/>
      <c r="C28" s="24"/>
      <c r="D28" s="24"/>
      <c r="E28" s="24"/>
      <c r="F28" s="24"/>
      <c r="G28" s="24"/>
      <c r="H28" s="24"/>
      <c r="I28" s="24"/>
      <c r="J28" s="24"/>
    </row>
    <row r="29" spans="1:10" customFormat="1" ht="16.05" customHeight="1" x14ac:dyDescent="0.3">
      <c r="A29" s="29" t="s">
        <v>113</v>
      </c>
      <c r="B29" s="24"/>
      <c r="C29" s="24"/>
      <c r="D29" s="24"/>
      <c r="E29" s="24"/>
      <c r="F29" s="24"/>
      <c r="G29" s="24"/>
      <c r="H29" s="24"/>
      <c r="I29" s="24"/>
      <c r="J29" s="24"/>
    </row>
    <row r="30" spans="1:10" customFormat="1" ht="16.05" customHeight="1" x14ac:dyDescent="0.3">
      <c r="A30" s="29" t="s">
        <v>109</v>
      </c>
      <c r="B30" s="24"/>
      <c r="C30" s="24"/>
      <c r="D30" s="24"/>
      <c r="E30" s="24"/>
      <c r="F30" s="24"/>
      <c r="G30" s="24"/>
      <c r="H30" s="24"/>
      <c r="I30" s="24"/>
      <c r="J30" s="24"/>
    </row>
    <row r="31" spans="1:10" customFormat="1" x14ac:dyDescent="0.3">
      <c r="A31" s="29" t="s">
        <v>135</v>
      </c>
      <c r="B31" s="24"/>
      <c r="C31" s="24"/>
      <c r="D31" s="24"/>
      <c r="E31" s="24"/>
      <c r="F31" s="24"/>
      <c r="G31" s="24"/>
      <c r="H31" s="24"/>
      <c r="I31" s="24"/>
      <c r="J31" s="24"/>
    </row>
    <row r="32" spans="1:10" customFormat="1" x14ac:dyDescent="0.3">
      <c r="A32" s="30" t="s">
        <v>50</v>
      </c>
      <c r="B32" s="24"/>
      <c r="C32" s="24"/>
      <c r="D32" s="24"/>
      <c r="E32" s="24"/>
      <c r="F32" s="24"/>
      <c r="G32" s="24"/>
      <c r="H32" s="24"/>
      <c r="I32" s="24"/>
      <c r="J32" s="24"/>
    </row>
    <row r="33" spans="1:10" customFormat="1" x14ac:dyDescent="0.3">
      <c r="A33" s="31"/>
      <c r="B33" s="24"/>
      <c r="C33" s="24"/>
      <c r="D33" s="24"/>
      <c r="E33" s="24"/>
      <c r="F33" s="24"/>
      <c r="G33" s="24"/>
      <c r="H33" s="24"/>
      <c r="I33" s="24"/>
      <c r="J33" s="24"/>
    </row>
    <row r="34" spans="1:10" customFormat="1" x14ac:dyDescent="0.3">
      <c r="A34" s="12" t="s">
        <v>51</v>
      </c>
      <c r="B34" s="24"/>
      <c r="C34" s="24"/>
      <c r="D34" s="24"/>
      <c r="E34" s="24"/>
      <c r="F34" s="24"/>
      <c r="G34" s="24"/>
      <c r="H34" s="25"/>
      <c r="J34" s="26"/>
    </row>
    <row r="35" spans="1:10" customFormat="1" x14ac:dyDescent="0.3">
      <c r="A35" s="1"/>
      <c r="B35" s="24"/>
      <c r="C35" s="24"/>
      <c r="D35" s="24"/>
      <c r="E35" s="24"/>
      <c r="F35" s="24"/>
      <c r="G35" s="24"/>
      <c r="H35" s="25"/>
      <c r="J35" s="26"/>
    </row>
    <row r="36" spans="1:10" customFormat="1" ht="14.4" x14ac:dyDescent="0.3">
      <c r="A36" s="81" t="s">
        <v>119</v>
      </c>
      <c r="B36" s="82"/>
      <c r="C36" s="82"/>
      <c r="D36" s="82"/>
      <c r="E36" s="82"/>
      <c r="F36" s="83"/>
      <c r="G36" s="24"/>
      <c r="H36" s="25"/>
      <c r="J36" s="27"/>
    </row>
    <row r="37" spans="1:10" x14ac:dyDescent="0.3">
      <c r="A37" s="84"/>
      <c r="B37" s="85"/>
      <c r="C37" s="85"/>
      <c r="D37" s="85"/>
      <c r="E37" s="85"/>
      <c r="F37" s="86"/>
      <c r="G37" s="1"/>
      <c r="H37" s="1"/>
      <c r="I37" s="1"/>
      <c r="J37" s="1"/>
    </row>
    <row r="38" spans="1:10" x14ac:dyDescent="0.3">
      <c r="A38" s="84"/>
      <c r="B38" s="85"/>
      <c r="C38" s="85"/>
      <c r="D38" s="85"/>
      <c r="E38" s="85"/>
      <c r="F38" s="86"/>
      <c r="G38" s="1"/>
      <c r="H38" s="1"/>
      <c r="I38" s="1"/>
      <c r="J38" s="1"/>
    </row>
    <row r="39" spans="1:10" x14ac:dyDescent="0.3">
      <c r="A39" s="84"/>
      <c r="B39" s="85"/>
      <c r="C39" s="85"/>
      <c r="D39" s="85"/>
      <c r="E39" s="85"/>
      <c r="F39" s="86"/>
      <c r="G39" s="1"/>
      <c r="H39" s="1"/>
      <c r="I39" s="1"/>
      <c r="J39" s="1"/>
    </row>
    <row r="40" spans="1:10" x14ac:dyDescent="0.3">
      <c r="A40" s="84"/>
      <c r="B40" s="85"/>
      <c r="C40" s="85"/>
      <c r="D40" s="85"/>
      <c r="E40" s="85"/>
      <c r="F40" s="86"/>
      <c r="G40" s="1"/>
      <c r="H40" s="1"/>
      <c r="I40" s="1"/>
      <c r="J40" s="1"/>
    </row>
    <row r="41" spans="1:10" x14ac:dyDescent="0.3">
      <c r="A41" s="87"/>
      <c r="B41" s="88"/>
      <c r="C41" s="88"/>
      <c r="D41" s="88"/>
      <c r="E41" s="88"/>
      <c r="F41" s="89"/>
      <c r="G41" s="1"/>
      <c r="H41" s="1"/>
      <c r="I41" s="1"/>
      <c r="J41" s="1"/>
    </row>
  </sheetData>
  <sheetProtection algorithmName="SHA-512" hashValue="LYXIQdB5halS1AlA9xc7TjAo1254fTOfYhHNoJhKUfVODmYFnWinDDnAo54cJ8rl8rhPnxWIF7GV9Upcfox2Ew==" saltValue="b18/F7RTVgsxed3UoMHvsA==" spinCount="100000" sheet="1" selectLockedCells="1"/>
  <mergeCells count="12">
    <mergeCell ref="J5:J6"/>
    <mergeCell ref="A36:F41"/>
    <mergeCell ref="B3:G3"/>
    <mergeCell ref="I3:J3"/>
    <mergeCell ref="A5:A6"/>
    <mergeCell ref="B5:B6"/>
    <mergeCell ref="C5:C6"/>
    <mergeCell ref="E5:E6"/>
    <mergeCell ref="F5:F6"/>
    <mergeCell ref="G5:G6"/>
    <mergeCell ref="H5:H6"/>
    <mergeCell ref="I5:I6"/>
  </mergeCells>
  <conditionalFormatting sqref="B7:B19">
    <cfRule type="cellIs" dxfId="11" priority="3" operator="lessThan">
      <formula>D7</formula>
    </cfRule>
  </conditionalFormatting>
  <conditionalFormatting sqref="B7:J19">
    <cfRule type="cellIs" dxfId="10" priority="2" operator="equal">
      <formula>0</formula>
    </cfRule>
  </conditionalFormatting>
  <conditionalFormatting sqref="E7:E19">
    <cfRule type="cellIs" dxfId="9" priority="1" operator="greaterThan">
      <formula>100</formula>
    </cfRule>
  </conditionalFormatting>
  <printOptions horizontalCentered="1" verticalCentered="1"/>
  <pageMargins left="0" right="0" top="0.5" bottom="0.5" header="0" footer="0"/>
  <pageSetup scale="71" orientation="landscape" horizontalDpi="4294967295" verticalDpi="4294967295"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K37"/>
  <sheetViews>
    <sheetView zoomScale="80" zoomScaleNormal="80" workbookViewId="0">
      <selection activeCell="B3" sqref="B3:G3"/>
    </sheetView>
  </sheetViews>
  <sheetFormatPr defaultColWidth="9.21875" defaultRowHeight="15.6" x14ac:dyDescent="0.3"/>
  <cols>
    <col min="1" max="1" width="26.5546875" style="1" customWidth="1"/>
    <col min="2" max="2" width="18.44140625" style="2" customWidth="1"/>
    <col min="3" max="3" width="16.77734375" style="2" customWidth="1"/>
    <col min="4" max="4" width="1.5546875" style="2" hidden="1" customWidth="1"/>
    <col min="5" max="10" width="16.77734375" style="2" customWidth="1"/>
    <col min="11" max="16384" width="9.21875" style="1"/>
  </cols>
  <sheetData>
    <row r="1" spans="1:11" ht="25.8" x14ac:dyDescent="0.3">
      <c r="E1" s="1"/>
      <c r="F1" s="14" t="s">
        <v>54</v>
      </c>
    </row>
    <row r="2" spans="1:11" ht="23.4" x14ac:dyDescent="0.3">
      <c r="E2" s="1"/>
      <c r="F2" s="4"/>
    </row>
    <row r="3" spans="1:11" ht="18" x14ac:dyDescent="0.35">
      <c r="A3" s="15" t="s">
        <v>18</v>
      </c>
      <c r="B3" s="45"/>
      <c r="C3" s="45"/>
      <c r="D3" s="45"/>
      <c r="E3" s="45"/>
      <c r="F3" s="45"/>
      <c r="G3" s="45"/>
      <c r="H3" s="15" t="s">
        <v>40</v>
      </c>
      <c r="I3" s="60"/>
      <c r="J3" s="60"/>
    </row>
    <row r="4" spans="1:11" x14ac:dyDescent="0.3">
      <c r="A4" s="16"/>
      <c r="B4" s="17"/>
      <c r="C4" s="17"/>
      <c r="D4" s="17"/>
      <c r="E4" s="17"/>
      <c r="F4" s="17"/>
      <c r="G4" s="17"/>
      <c r="H4" s="6"/>
      <c r="I4" s="18"/>
      <c r="J4" s="18"/>
    </row>
    <row r="5" spans="1:11" ht="18.75" customHeight="1" x14ac:dyDescent="0.35">
      <c r="A5" s="59" t="s">
        <v>6</v>
      </c>
      <c r="B5" s="61" t="s">
        <v>44</v>
      </c>
      <c r="C5" s="59" t="s">
        <v>7</v>
      </c>
      <c r="D5" s="19"/>
      <c r="E5" s="59" t="s">
        <v>93</v>
      </c>
      <c r="F5" s="59" t="s">
        <v>8</v>
      </c>
      <c r="G5" s="59" t="s">
        <v>9</v>
      </c>
      <c r="H5" s="59" t="s">
        <v>10</v>
      </c>
      <c r="I5" s="59" t="s">
        <v>11</v>
      </c>
      <c r="J5" s="59" t="s">
        <v>12</v>
      </c>
    </row>
    <row r="6" spans="1:11" ht="18" x14ac:dyDescent="0.35">
      <c r="A6" s="59"/>
      <c r="B6" s="62"/>
      <c r="C6" s="59"/>
      <c r="D6" s="20" t="s">
        <v>13</v>
      </c>
      <c r="E6" s="59"/>
      <c r="F6" s="59"/>
      <c r="G6" s="59"/>
      <c r="H6" s="59"/>
      <c r="I6" s="59"/>
      <c r="J6" s="59"/>
    </row>
    <row r="7" spans="1:11" ht="24" customHeight="1" x14ac:dyDescent="0.3">
      <c r="A7" s="33"/>
      <c r="B7" s="11">
        <v>0</v>
      </c>
      <c r="C7" s="11">
        <v>0</v>
      </c>
      <c r="D7" s="11">
        <f>C7*1.5</f>
        <v>0</v>
      </c>
      <c r="E7" s="11">
        <v>0</v>
      </c>
      <c r="F7" s="11">
        <v>0</v>
      </c>
      <c r="G7" s="13">
        <v>10</v>
      </c>
      <c r="H7" s="11">
        <v>0</v>
      </c>
      <c r="I7" s="13">
        <f>SUM(B7+C7+E7+F7+G7+H7)</f>
        <v>10</v>
      </c>
      <c r="J7" s="11">
        <v>0</v>
      </c>
    </row>
    <row r="8" spans="1:11" ht="24" customHeight="1" x14ac:dyDescent="0.3">
      <c r="A8" s="33"/>
      <c r="B8" s="11">
        <v>0</v>
      </c>
      <c r="C8" s="11">
        <v>0</v>
      </c>
      <c r="D8" s="11">
        <f t="shared" ref="D8:D16" si="0">C8*1.5</f>
        <v>0</v>
      </c>
      <c r="E8" s="11">
        <v>0</v>
      </c>
      <c r="F8" s="11">
        <v>0</v>
      </c>
      <c r="G8" s="13">
        <v>10</v>
      </c>
      <c r="H8" s="11">
        <v>0</v>
      </c>
      <c r="I8" s="13">
        <f t="shared" ref="I8:I16" si="1">SUM(B8+C8+E8+F8+G8+H8)</f>
        <v>10</v>
      </c>
      <c r="J8" s="11">
        <v>0</v>
      </c>
    </row>
    <row r="9" spans="1:11" ht="24" customHeight="1" x14ac:dyDescent="0.3">
      <c r="A9" s="33"/>
      <c r="B9" s="11">
        <v>0</v>
      </c>
      <c r="C9" s="11">
        <v>0</v>
      </c>
      <c r="D9" s="11">
        <f t="shared" si="0"/>
        <v>0</v>
      </c>
      <c r="E9" s="11">
        <v>0</v>
      </c>
      <c r="F9" s="11">
        <v>0</v>
      </c>
      <c r="G9" s="13">
        <v>10</v>
      </c>
      <c r="H9" s="11">
        <v>0</v>
      </c>
      <c r="I9" s="13">
        <f t="shared" si="1"/>
        <v>10</v>
      </c>
      <c r="J9" s="11">
        <v>0</v>
      </c>
    </row>
    <row r="10" spans="1:11" ht="24" customHeight="1" x14ac:dyDescent="0.3">
      <c r="A10" s="33"/>
      <c r="B10" s="11">
        <v>0</v>
      </c>
      <c r="C10" s="11">
        <v>0</v>
      </c>
      <c r="D10" s="11">
        <f t="shared" si="0"/>
        <v>0</v>
      </c>
      <c r="E10" s="11">
        <v>0</v>
      </c>
      <c r="F10" s="11">
        <v>0</v>
      </c>
      <c r="G10" s="13">
        <v>10</v>
      </c>
      <c r="H10" s="11">
        <v>0</v>
      </c>
      <c r="I10" s="13">
        <f t="shared" si="1"/>
        <v>10</v>
      </c>
      <c r="J10" s="11">
        <v>0</v>
      </c>
    </row>
    <row r="11" spans="1:11" ht="24" customHeight="1" x14ac:dyDescent="0.3">
      <c r="A11" s="33"/>
      <c r="B11" s="11">
        <v>0</v>
      </c>
      <c r="C11" s="11">
        <v>0</v>
      </c>
      <c r="D11" s="11">
        <f t="shared" si="0"/>
        <v>0</v>
      </c>
      <c r="E11" s="11">
        <v>0</v>
      </c>
      <c r="F11" s="11">
        <v>0</v>
      </c>
      <c r="G11" s="13">
        <v>10</v>
      </c>
      <c r="H11" s="11">
        <v>0</v>
      </c>
      <c r="I11" s="13">
        <f t="shared" si="1"/>
        <v>10</v>
      </c>
      <c r="J11" s="11">
        <v>0</v>
      </c>
    </row>
    <row r="12" spans="1:11" ht="24" customHeight="1" x14ac:dyDescent="0.3">
      <c r="A12" s="33"/>
      <c r="B12" s="11">
        <v>0</v>
      </c>
      <c r="C12" s="11">
        <v>0</v>
      </c>
      <c r="D12" s="11">
        <f t="shared" si="0"/>
        <v>0</v>
      </c>
      <c r="E12" s="11">
        <v>0</v>
      </c>
      <c r="F12" s="11">
        <v>0</v>
      </c>
      <c r="G12" s="13">
        <v>10</v>
      </c>
      <c r="H12" s="11">
        <v>0</v>
      </c>
      <c r="I12" s="13">
        <f t="shared" si="1"/>
        <v>10</v>
      </c>
      <c r="J12" s="11">
        <v>0</v>
      </c>
    </row>
    <row r="13" spans="1:11" ht="24" customHeight="1" x14ac:dyDescent="0.3">
      <c r="A13" s="33"/>
      <c r="B13" s="11">
        <v>0</v>
      </c>
      <c r="C13" s="11">
        <v>0</v>
      </c>
      <c r="D13" s="11">
        <f t="shared" si="0"/>
        <v>0</v>
      </c>
      <c r="E13" s="11">
        <v>0</v>
      </c>
      <c r="F13" s="11">
        <v>0</v>
      </c>
      <c r="G13" s="13">
        <v>10</v>
      </c>
      <c r="H13" s="11">
        <v>0</v>
      </c>
      <c r="I13" s="13">
        <f t="shared" si="1"/>
        <v>10</v>
      </c>
      <c r="J13" s="11">
        <v>0</v>
      </c>
    </row>
    <row r="14" spans="1:11" ht="24" customHeight="1" x14ac:dyDescent="0.3">
      <c r="A14" s="33"/>
      <c r="B14" s="11">
        <v>0</v>
      </c>
      <c r="C14" s="11">
        <v>0</v>
      </c>
      <c r="D14" s="11">
        <f t="shared" si="0"/>
        <v>0</v>
      </c>
      <c r="E14" s="11">
        <v>0</v>
      </c>
      <c r="F14" s="11">
        <v>0</v>
      </c>
      <c r="G14" s="13">
        <v>10</v>
      </c>
      <c r="H14" s="11">
        <v>0</v>
      </c>
      <c r="I14" s="13">
        <f t="shared" si="1"/>
        <v>10</v>
      </c>
      <c r="J14" s="11">
        <v>0</v>
      </c>
      <c r="K14" s="22"/>
    </row>
    <row r="15" spans="1:11" ht="24" customHeight="1" x14ac:dyDescent="0.3">
      <c r="A15" s="33"/>
      <c r="B15" s="11">
        <v>0</v>
      </c>
      <c r="C15" s="11">
        <v>0</v>
      </c>
      <c r="D15" s="11">
        <f t="shared" si="0"/>
        <v>0</v>
      </c>
      <c r="E15" s="11">
        <v>0</v>
      </c>
      <c r="F15" s="11">
        <v>0</v>
      </c>
      <c r="G15" s="13">
        <v>10</v>
      </c>
      <c r="H15" s="11">
        <v>0</v>
      </c>
      <c r="I15" s="13">
        <f t="shared" si="1"/>
        <v>10</v>
      </c>
      <c r="J15" s="11">
        <v>0</v>
      </c>
    </row>
    <row r="16" spans="1:11" ht="24" customHeight="1" x14ac:dyDescent="0.3">
      <c r="A16" s="33"/>
      <c r="B16" s="11">
        <v>0</v>
      </c>
      <c r="C16" s="11">
        <v>0</v>
      </c>
      <c r="D16" s="11">
        <f t="shared" si="0"/>
        <v>0</v>
      </c>
      <c r="E16" s="11">
        <v>0</v>
      </c>
      <c r="F16" s="11">
        <v>0</v>
      </c>
      <c r="G16" s="13">
        <v>10</v>
      </c>
      <c r="H16" s="11">
        <v>0</v>
      </c>
      <c r="I16" s="13">
        <f t="shared" si="1"/>
        <v>10</v>
      </c>
      <c r="J16" s="11">
        <v>0</v>
      </c>
    </row>
    <row r="17" spans="1:10" x14ac:dyDescent="0.3">
      <c r="I17" s="16" t="s">
        <v>41</v>
      </c>
      <c r="J17" s="23">
        <f>SUM(J7:J16)</f>
        <v>0</v>
      </c>
    </row>
    <row r="18" spans="1:10" x14ac:dyDescent="0.3">
      <c r="A18" s="12" t="s">
        <v>125</v>
      </c>
      <c r="I18" s="16"/>
      <c r="J18" s="23"/>
    </row>
    <row r="19" spans="1:10" x14ac:dyDescent="0.3">
      <c r="A19" s="12"/>
      <c r="I19" s="16"/>
      <c r="J19" s="23"/>
    </row>
    <row r="20" spans="1:10" x14ac:dyDescent="0.3">
      <c r="A20" s="12"/>
      <c r="I20" s="16"/>
      <c r="J20" s="23"/>
    </row>
    <row r="21" spans="1:10" customFormat="1" x14ac:dyDescent="0.3">
      <c r="A21" s="28" t="s">
        <v>52</v>
      </c>
      <c r="B21" s="24"/>
      <c r="C21" s="24"/>
      <c r="D21" s="24"/>
      <c r="E21" s="24"/>
      <c r="F21" s="24"/>
      <c r="G21" s="24"/>
      <c r="H21" s="24"/>
      <c r="I21" s="24"/>
      <c r="J21" s="24"/>
    </row>
    <row r="22" spans="1:10" customFormat="1" x14ac:dyDescent="0.3">
      <c r="A22" s="32"/>
      <c r="B22" s="24"/>
      <c r="C22" s="24"/>
      <c r="D22" s="24"/>
      <c r="E22" s="24"/>
      <c r="F22" s="24"/>
      <c r="G22" s="24"/>
      <c r="H22" s="24"/>
      <c r="I22" s="24"/>
      <c r="J22" s="24"/>
    </row>
    <row r="23" spans="1:10" customFormat="1" x14ac:dyDescent="0.3">
      <c r="A23" s="29" t="s">
        <v>84</v>
      </c>
      <c r="B23" s="24"/>
      <c r="C23" s="24"/>
      <c r="D23" s="24"/>
      <c r="E23" s="24"/>
      <c r="F23" s="24"/>
      <c r="G23" s="24"/>
      <c r="H23" s="24"/>
      <c r="I23" s="24"/>
      <c r="J23" s="24"/>
    </row>
    <row r="24" spans="1:10" customFormat="1" x14ac:dyDescent="0.3">
      <c r="A24" s="29" t="s">
        <v>59</v>
      </c>
      <c r="B24" s="24"/>
      <c r="C24" s="24"/>
      <c r="D24" s="24"/>
      <c r="E24" s="24"/>
      <c r="F24" s="24"/>
      <c r="G24" s="24"/>
      <c r="H24" s="24"/>
      <c r="I24" s="24"/>
      <c r="J24" s="24"/>
    </row>
    <row r="25" spans="1:10" customFormat="1" x14ac:dyDescent="0.3">
      <c r="A25" s="29" t="s">
        <v>60</v>
      </c>
      <c r="B25" s="24"/>
      <c r="C25" s="24"/>
      <c r="D25" s="24"/>
      <c r="E25" s="24"/>
      <c r="F25" s="24"/>
      <c r="G25" s="24"/>
      <c r="H25" s="24"/>
      <c r="I25" s="24"/>
      <c r="J25" s="24"/>
    </row>
    <row r="26" spans="1:10" customFormat="1" x14ac:dyDescent="0.3">
      <c r="A26" s="29" t="s">
        <v>85</v>
      </c>
      <c r="B26" s="24"/>
      <c r="C26" s="24"/>
      <c r="D26" s="24"/>
      <c r="E26" s="24"/>
      <c r="F26" s="24"/>
      <c r="G26" s="24"/>
      <c r="H26" s="24"/>
      <c r="I26" s="24"/>
      <c r="J26" s="24"/>
    </row>
    <row r="27" spans="1:10" customFormat="1" x14ac:dyDescent="0.3">
      <c r="A27" s="31"/>
      <c r="B27" s="24"/>
      <c r="C27" s="24"/>
      <c r="D27" s="24"/>
      <c r="E27" s="24"/>
      <c r="F27" s="24"/>
      <c r="G27" s="24"/>
      <c r="H27" s="24"/>
      <c r="I27" s="24"/>
      <c r="J27" s="24"/>
    </row>
    <row r="28" spans="1:10" customFormat="1" x14ac:dyDescent="0.3">
      <c r="A28" s="30" t="s">
        <v>50</v>
      </c>
      <c r="B28" s="24"/>
      <c r="C28" s="24"/>
      <c r="D28" s="24"/>
      <c r="E28" s="24"/>
      <c r="F28" s="24"/>
      <c r="G28" s="24"/>
      <c r="H28" s="24"/>
      <c r="I28" s="24"/>
      <c r="J28" s="24"/>
    </row>
    <row r="29" spans="1:10" customFormat="1" x14ac:dyDescent="0.3">
      <c r="A29" s="31"/>
      <c r="B29" s="24"/>
      <c r="C29" s="24"/>
      <c r="D29" s="24"/>
      <c r="E29" s="24"/>
      <c r="F29" s="24"/>
      <c r="G29" s="24"/>
      <c r="H29" s="24"/>
      <c r="I29" s="24"/>
      <c r="J29" s="24"/>
    </row>
    <row r="30" spans="1:10" customFormat="1" x14ac:dyDescent="0.3">
      <c r="A30" s="12" t="s">
        <v>51</v>
      </c>
      <c r="B30" s="24"/>
      <c r="C30" s="24"/>
      <c r="D30" s="24"/>
      <c r="E30" s="24"/>
      <c r="F30" s="24"/>
      <c r="G30" s="24"/>
      <c r="H30" s="25"/>
      <c r="J30" s="26"/>
    </row>
    <row r="31" spans="1:10" customFormat="1" ht="14.4" x14ac:dyDescent="0.3">
      <c r="B31" s="24"/>
      <c r="C31" s="24"/>
      <c r="D31" s="24"/>
      <c r="E31" s="24"/>
      <c r="F31" s="24"/>
      <c r="G31" s="24"/>
      <c r="H31" s="25"/>
      <c r="J31" s="26"/>
    </row>
    <row r="32" spans="1:10" customFormat="1" ht="14.4" x14ac:dyDescent="0.3">
      <c r="A32" s="63"/>
      <c r="B32" s="64"/>
      <c r="C32" s="64"/>
      <c r="D32" s="64"/>
      <c r="E32" s="64"/>
      <c r="F32" s="65"/>
      <c r="G32" s="24"/>
      <c r="H32" s="25"/>
      <c r="J32" s="27"/>
    </row>
    <row r="33" spans="1:10" x14ac:dyDescent="0.3">
      <c r="A33" s="66"/>
      <c r="B33" s="67"/>
      <c r="C33" s="67"/>
      <c r="D33" s="67"/>
      <c r="E33" s="67"/>
      <c r="F33" s="68"/>
      <c r="G33" s="1"/>
      <c r="H33" s="1"/>
      <c r="I33" s="1"/>
      <c r="J33" s="1"/>
    </row>
    <row r="34" spans="1:10" x14ac:dyDescent="0.3">
      <c r="A34" s="66"/>
      <c r="B34" s="67"/>
      <c r="C34" s="67"/>
      <c r="D34" s="67"/>
      <c r="E34" s="67"/>
      <c r="F34" s="68"/>
      <c r="G34" s="1"/>
      <c r="H34" s="1"/>
      <c r="I34" s="1"/>
      <c r="J34" s="1"/>
    </row>
    <row r="35" spans="1:10" x14ac:dyDescent="0.3">
      <c r="A35" s="66"/>
      <c r="B35" s="67"/>
      <c r="C35" s="67"/>
      <c r="D35" s="67"/>
      <c r="E35" s="67"/>
      <c r="F35" s="68"/>
      <c r="G35" s="1"/>
      <c r="H35" s="1"/>
      <c r="I35" s="1"/>
      <c r="J35" s="1"/>
    </row>
    <row r="36" spans="1:10" x14ac:dyDescent="0.3">
      <c r="A36" s="66"/>
      <c r="B36" s="67"/>
      <c r="C36" s="67"/>
      <c r="D36" s="67"/>
      <c r="E36" s="67"/>
      <c r="F36" s="68"/>
      <c r="G36" s="1"/>
      <c r="H36" s="1"/>
      <c r="I36" s="1"/>
      <c r="J36" s="1"/>
    </row>
    <row r="37" spans="1:10" x14ac:dyDescent="0.3">
      <c r="A37" s="69"/>
      <c r="B37" s="70"/>
      <c r="C37" s="70"/>
      <c r="D37" s="70"/>
      <c r="E37" s="70"/>
      <c r="F37" s="71"/>
      <c r="G37" s="1"/>
      <c r="H37" s="1"/>
      <c r="I37" s="1"/>
      <c r="J37" s="1"/>
    </row>
  </sheetData>
  <sheetProtection algorithmName="SHA-512" hashValue="gqq8oFTiItsAyClJKvrJyndtOJxDbyDROZhkH/0dmJjVS4RYlxQRl2pzTCR0KNnPvhmR14BvYdyRwtvGQQEQGg==" saltValue="We6RqdTru2HDtt9cHQD0zg==" spinCount="100000" sheet="1" selectLockedCells="1"/>
  <mergeCells count="12">
    <mergeCell ref="A32:F37"/>
    <mergeCell ref="J5:J6"/>
    <mergeCell ref="B3:G3"/>
    <mergeCell ref="I3:J3"/>
    <mergeCell ref="A5:A6"/>
    <mergeCell ref="B5:B6"/>
    <mergeCell ref="C5:C6"/>
    <mergeCell ref="E5:E6"/>
    <mergeCell ref="F5:F6"/>
    <mergeCell ref="G5:G6"/>
    <mergeCell ref="H5:H6"/>
    <mergeCell ref="I5:I6"/>
  </mergeCells>
  <conditionalFormatting sqref="B7:B16">
    <cfRule type="cellIs" dxfId="8" priority="4" operator="lessThan">
      <formula>D7</formula>
    </cfRule>
  </conditionalFormatting>
  <conditionalFormatting sqref="B7:J16">
    <cfRule type="cellIs" dxfId="7" priority="2" operator="equal">
      <formula>0</formula>
    </cfRule>
  </conditionalFormatting>
  <conditionalFormatting sqref="E7:E16">
    <cfRule type="cellIs" dxfId="6" priority="1" operator="greaterThan">
      <formula>100</formula>
    </cfRule>
  </conditionalFormatting>
  <printOptions horizontalCentered="1" verticalCentered="1"/>
  <pageMargins left="0" right="0" top="0.5" bottom="0.5" header="0" footer="0"/>
  <pageSetup scale="79" orientation="landscape"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FCB9DA4E6C7624683C718CCB82BED4B" ma:contentTypeVersion="11" ma:contentTypeDescription="Create a new document." ma:contentTypeScope="" ma:versionID="076d59c7bdebe27a45f92fcf4ef97946">
  <xsd:schema xmlns:xsd="http://www.w3.org/2001/XMLSchema" xmlns:xs="http://www.w3.org/2001/XMLSchema" xmlns:p="http://schemas.microsoft.com/office/2006/metadata/properties" xmlns:ns2="822cee71-aecd-4693-be48-9191904be696" xmlns:ns3="a9a8e02e-bbef-4d03-b528-d190d4ce9944" targetNamespace="http://schemas.microsoft.com/office/2006/metadata/properties" ma:root="true" ma:fieldsID="d0ecc910e51ce8531beeba84fc019430" ns2:_="" ns3:_="">
    <xsd:import namespace="822cee71-aecd-4693-be48-9191904be696"/>
    <xsd:import namespace="a9a8e02e-bbef-4d03-b528-d190d4ce994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2cee71-aecd-4693-be48-9191904be6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0ddda07-9624-4bdd-8121-de1d1540834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9a8e02e-bbef-4d03-b528-d190d4ce994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eeece37e-92b0-4713-9dc4-bef754f453d8}" ma:internalName="TaxCatchAll" ma:showField="CatchAllData" ma:web="a9a8e02e-bbef-4d03-b528-d190d4ce994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22cee71-aecd-4693-be48-9191904be696">
      <Terms xmlns="http://schemas.microsoft.com/office/infopath/2007/PartnerControls"/>
    </lcf76f155ced4ddcb4097134ff3c332f>
    <TaxCatchAll xmlns="a9a8e02e-bbef-4d03-b528-d190d4ce9944" xsi:nil="true"/>
  </documentManagement>
</p:properties>
</file>

<file path=customXml/itemProps1.xml><?xml version="1.0" encoding="utf-8"?>
<ds:datastoreItem xmlns:ds="http://schemas.openxmlformats.org/officeDocument/2006/customXml" ds:itemID="{BA4A8516-A639-42F4-9375-B3C86CBBA5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2cee71-aecd-4693-be48-9191904be696"/>
    <ds:schemaRef ds:uri="a9a8e02e-bbef-4d03-b528-d190d4ce994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0936A4-C206-4EEF-B882-5A81B25E2FE2}">
  <ds:schemaRefs>
    <ds:schemaRef ds:uri="http://schemas.microsoft.com/sharepoint/v3/contenttype/forms"/>
  </ds:schemaRefs>
</ds:datastoreItem>
</file>

<file path=customXml/itemProps3.xml><?xml version="1.0" encoding="utf-8"?>
<ds:datastoreItem xmlns:ds="http://schemas.openxmlformats.org/officeDocument/2006/customXml" ds:itemID="{CD7BF567-104E-4BEF-A72E-40835426D8AE}">
  <ds:schemaRefs>
    <ds:schemaRef ds:uri="http://schemas.microsoft.com/office/2006/metadata/properties"/>
    <ds:schemaRef ds:uri="http://schemas.microsoft.com/office/infopath/2007/PartnerControls"/>
    <ds:schemaRef ds:uri="822cee71-aecd-4693-be48-9191904be696"/>
    <ds:schemaRef ds:uri="a9a8e02e-bbef-4d03-b528-d190d4ce994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Cover </vt:lpstr>
      <vt:lpstr>Horse Show 1</vt:lpstr>
      <vt:lpstr>Horse Show 2</vt:lpstr>
      <vt:lpstr>Horse Show 3</vt:lpstr>
      <vt:lpstr>HS Category 1</vt:lpstr>
      <vt:lpstr>HS Category 2</vt:lpstr>
      <vt:lpstr>LAE Cat 1 - Futurity</vt:lpstr>
      <vt:lpstr>LAE Cat 1 - Derby</vt:lpstr>
      <vt:lpstr>LAE Category 2</vt:lpstr>
      <vt:lpstr>'LAE Cat 1 - Derby'!Print_Area</vt:lpstr>
      <vt:lpstr>'LAE Cat 1 - Futurity'!Print_Area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Allison Walker</dc:creator>
  <cp:lastModifiedBy>Amber Gentry</cp:lastModifiedBy>
  <cp:lastPrinted>2025-10-21T16:24:46Z</cp:lastPrinted>
  <dcterms:created xsi:type="dcterms:W3CDTF">2015-06-09T14:17:45Z</dcterms:created>
  <dcterms:modified xsi:type="dcterms:W3CDTF">2025-10-21T20:51:54Z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0x010100EFCB9DA4E6C7624683C718CCB82BED4B</vt:lpwstr>
  </property>
  <property fmtid="{D5CDD505-2E9C-101B-9397-08002B2CF9AE}" pid="3" name="Order">
    <vt:r8>14213400</vt:r8>
  </property>
  <property fmtid="{D5CDD505-2E9C-101B-9397-08002B2CF9AE}" pid="4" name="MediaServiceImageTags">
    <vt:lpwstr/>
  </property>
</Properties>
</file>