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Operations\Affiliate &amp; Approved Shows\2023 Show Approval Forms\"/>
    </mc:Choice>
  </mc:AlternateContent>
  <xr:revisionPtr revIDLastSave="0" documentId="13_ncr:1_{C1A9CC3B-2F97-4B4D-BEFF-50336E1B1DF4}" xr6:coauthVersionLast="47" xr6:coauthVersionMax="47" xr10:uidLastSave="{00000000-0000-0000-0000-000000000000}"/>
  <bookViews>
    <workbookView xWindow="-28920" yWindow="-120" windowWidth="29040" windowHeight="15840" tabRatio="893" activeTab="3" xr2:uid="{00000000-000D-0000-FFFF-FFFF00000000}"/>
  </bookViews>
  <sheets>
    <sheet name="Cover " sheetId="4" r:id="rId1"/>
    <sheet name="Horse Show 1" sheetId="1" r:id="rId2"/>
    <sheet name="Horse Show 2" sheetId="7" r:id="rId3"/>
    <sheet name="Horse Show 3" sheetId="10" r:id="rId4"/>
    <sheet name="HS Category 1" sheetId="5" r:id="rId5"/>
    <sheet name="HS Category 2" sheetId="6" r:id="rId6"/>
    <sheet name="LAE Cat 1 - Futurity" sheetId="2" r:id="rId7"/>
    <sheet name="LAE Cat 1 - Derby" sheetId="8" r:id="rId8"/>
    <sheet name="LAE Category 2" sheetId="3" r:id="rId9"/>
  </sheets>
  <definedNames>
    <definedName name="_xlnm.Print_Area" localSheetId="2">'Horse Show 2'!$A$1:$J$41</definedName>
    <definedName name="_xlnm.Print_Area" localSheetId="7">'LAE Cat 1 - Derby'!$A$1:$J$41</definedName>
    <definedName name="_xlnm.Print_Area" localSheetId="6">'LAE Cat 1 - Futurity'!$A$1:$J$41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8" l="1"/>
  <c r="D15" i="8"/>
  <c r="J20" i="8"/>
  <c r="I19" i="8"/>
  <c r="I18" i="8"/>
  <c r="D18" i="8"/>
  <c r="I17" i="8"/>
  <c r="D17" i="8"/>
  <c r="I16" i="8"/>
  <c r="J19" i="2"/>
  <c r="I18" i="2"/>
  <c r="I14" i="2"/>
  <c r="I15" i="2"/>
  <c r="I16" i="2"/>
  <c r="I17" i="2"/>
  <c r="I11" i="8"/>
  <c r="D17" i="2"/>
  <c r="J30" i="10"/>
  <c r="I29" i="10"/>
  <c r="D29" i="10"/>
  <c r="I28" i="10"/>
  <c r="D28" i="10"/>
  <c r="I27" i="10"/>
  <c r="D27" i="10"/>
  <c r="I26" i="10"/>
  <c r="D26" i="10"/>
  <c r="I25" i="10"/>
  <c r="D25" i="10"/>
  <c r="I24" i="10"/>
  <c r="D24" i="10"/>
  <c r="I23" i="10"/>
  <c r="D23" i="10"/>
  <c r="I22" i="10"/>
  <c r="D22" i="10"/>
  <c r="I21" i="10"/>
  <c r="D21" i="10"/>
  <c r="I20" i="10"/>
  <c r="D20" i="10"/>
  <c r="I19" i="10"/>
  <c r="D19" i="10"/>
  <c r="I18" i="10"/>
  <c r="D18" i="10"/>
  <c r="I17" i="10"/>
  <c r="D17" i="10"/>
  <c r="I16" i="10"/>
  <c r="D16" i="10"/>
  <c r="I15" i="10"/>
  <c r="D15" i="10"/>
  <c r="I14" i="10"/>
  <c r="D14" i="10"/>
  <c r="I13" i="10"/>
  <c r="D13" i="10"/>
  <c r="I12" i="10"/>
  <c r="D12" i="10"/>
  <c r="I11" i="10"/>
  <c r="D11" i="10"/>
  <c r="I10" i="10"/>
  <c r="D10" i="10"/>
  <c r="I9" i="10"/>
  <c r="D9" i="10"/>
  <c r="I8" i="10"/>
  <c r="D8" i="10"/>
  <c r="I23" i="7" l="1"/>
  <c r="D23" i="7"/>
  <c r="I23" i="1"/>
  <c r="D23" i="1"/>
  <c r="J17" i="6" l="1"/>
  <c r="I16" i="6"/>
  <c r="D16" i="6"/>
  <c r="I15" i="6"/>
  <c r="D15" i="6"/>
  <c r="I14" i="6"/>
  <c r="D14" i="6"/>
  <c r="I13" i="6"/>
  <c r="D13" i="6"/>
  <c r="I12" i="6"/>
  <c r="D12" i="6"/>
  <c r="I11" i="6"/>
  <c r="D11" i="6"/>
  <c r="I10" i="6"/>
  <c r="D10" i="6"/>
  <c r="I9" i="6"/>
  <c r="D9" i="6"/>
  <c r="I8" i="6"/>
  <c r="D8" i="6"/>
  <c r="I7" i="6"/>
  <c r="D7" i="6"/>
  <c r="I29" i="7" l="1"/>
  <c r="D29" i="7"/>
  <c r="I28" i="7"/>
  <c r="D28" i="7"/>
  <c r="I27" i="7"/>
  <c r="D27" i="7"/>
  <c r="I26" i="7"/>
  <c r="D26" i="7"/>
  <c r="I25" i="7"/>
  <c r="D25" i="7"/>
  <c r="I24" i="7"/>
  <c r="D24"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J30" i="7"/>
  <c r="I16" i="1" l="1"/>
  <c r="D16" i="1"/>
  <c r="I9" i="1"/>
  <c r="D9" i="1"/>
  <c r="I14" i="8" l="1"/>
  <c r="D14" i="8"/>
  <c r="I13" i="8"/>
  <c r="D13" i="8"/>
  <c r="I12" i="8"/>
  <c r="D12" i="8"/>
  <c r="I10" i="8"/>
  <c r="D10" i="8"/>
  <c r="I9" i="8"/>
  <c r="D9" i="8"/>
  <c r="I8" i="8"/>
  <c r="D8" i="8"/>
  <c r="I7" i="8"/>
  <c r="D7" i="8"/>
  <c r="J17" i="5" l="1"/>
  <c r="I16" i="5"/>
  <c r="D16" i="5"/>
  <c r="I15" i="5"/>
  <c r="D15" i="5"/>
  <c r="I14" i="5"/>
  <c r="D14" i="5"/>
  <c r="I13" i="5"/>
  <c r="D13" i="5"/>
  <c r="I12" i="5"/>
  <c r="D12" i="5"/>
  <c r="I11" i="5"/>
  <c r="D11" i="5"/>
  <c r="I10" i="5"/>
  <c r="D10" i="5"/>
  <c r="I9" i="5"/>
  <c r="D9" i="5"/>
  <c r="I8" i="5"/>
  <c r="D8" i="5"/>
  <c r="I7" i="5"/>
  <c r="D7" i="5"/>
  <c r="J17" i="3"/>
  <c r="I16" i="3"/>
  <c r="D16" i="3"/>
  <c r="I15" i="3"/>
  <c r="D15" i="3"/>
  <c r="I14" i="3"/>
  <c r="D14" i="3"/>
  <c r="I13" i="3"/>
  <c r="D13" i="3"/>
  <c r="I12" i="3"/>
  <c r="D12" i="3"/>
  <c r="I11" i="3"/>
  <c r="D11" i="3"/>
  <c r="I10" i="3"/>
  <c r="D10" i="3"/>
  <c r="I9" i="3"/>
  <c r="D9" i="3"/>
  <c r="I8" i="3"/>
  <c r="D8" i="3"/>
  <c r="I7" i="3"/>
  <c r="D7" i="3"/>
  <c r="D16" i="2"/>
  <c r="D14" i="2"/>
  <c r="I13" i="2"/>
  <c r="D13" i="2"/>
  <c r="I12" i="2"/>
  <c r="D12" i="2"/>
  <c r="I11" i="2"/>
  <c r="D11" i="2"/>
  <c r="I10" i="2"/>
  <c r="D10" i="2"/>
  <c r="I9" i="2"/>
  <c r="D9" i="2"/>
  <c r="I8" i="2"/>
  <c r="D8" i="2"/>
  <c r="I7" i="2"/>
  <c r="D7" i="2"/>
  <c r="I10" i="1"/>
  <c r="I11" i="1"/>
  <c r="I12" i="1"/>
  <c r="I13" i="1"/>
  <c r="I14" i="1"/>
  <c r="I15" i="1"/>
  <c r="I17" i="1"/>
  <c r="I18" i="1"/>
  <c r="I19" i="1"/>
  <c r="I20" i="1"/>
  <c r="I21" i="1"/>
  <c r="I22" i="1"/>
  <c r="I24" i="1"/>
  <c r="I25" i="1"/>
  <c r="I26" i="1"/>
  <c r="I27" i="1"/>
  <c r="I28" i="1"/>
  <c r="I29" i="1"/>
  <c r="I8" i="1"/>
  <c r="J30" i="1"/>
  <c r="D29" i="1" l="1"/>
  <c r="D28" i="1"/>
  <c r="D27" i="1"/>
  <c r="D26" i="1"/>
  <c r="D25" i="1"/>
  <c r="D24" i="1"/>
  <c r="D22" i="1"/>
  <c r="D21" i="1"/>
  <c r="D20" i="1"/>
  <c r="D19" i="1"/>
  <c r="D18" i="1"/>
  <c r="D17" i="1"/>
  <c r="D15" i="1"/>
  <c r="D14" i="1"/>
  <c r="D13" i="1"/>
  <c r="D12" i="1"/>
  <c r="D11" i="1"/>
  <c r="D10" i="1"/>
  <c r="D8" i="1"/>
</calcChain>
</file>

<file path=xl/sharedStrings.xml><?xml version="1.0" encoding="utf-8"?>
<sst xmlns="http://schemas.openxmlformats.org/spreadsheetml/2006/main" count="317" uniqueCount="127">
  <si>
    <t>Open Bridle</t>
  </si>
  <si>
    <t>Non Pro Bridle</t>
  </si>
  <si>
    <t>Open Hackamore</t>
  </si>
  <si>
    <t>Non Pro Hackamore</t>
  </si>
  <si>
    <t>Open Two Rein</t>
  </si>
  <si>
    <t>Non Pro Two Rein</t>
  </si>
  <si>
    <t>Class</t>
  </si>
  <si>
    <t>Office Fee</t>
  </si>
  <si>
    <t>Cattle Fee</t>
  </si>
  <si>
    <t>NRCHA Fee</t>
  </si>
  <si>
    <t>Video Fee</t>
  </si>
  <si>
    <t>Total Entry Fee</t>
  </si>
  <si>
    <t>Added Money</t>
  </si>
  <si>
    <t>Min. JP</t>
  </si>
  <si>
    <t>Open</t>
  </si>
  <si>
    <t>Open Novice Horse</t>
  </si>
  <si>
    <t>Non Pro</t>
  </si>
  <si>
    <t>National Reined Cow Horse Association</t>
  </si>
  <si>
    <t>Show Name:</t>
  </si>
  <si>
    <t>Affiliate Name:</t>
  </si>
  <si>
    <t>Event Website:</t>
  </si>
  <si>
    <t>Start Date:</t>
  </si>
  <si>
    <t>End Date:</t>
  </si>
  <si>
    <t>Facility Name:</t>
  </si>
  <si>
    <t>Facility Address:</t>
  </si>
  <si>
    <t>Phone:</t>
  </si>
  <si>
    <t>Email:</t>
  </si>
  <si>
    <t>Authorized Print:</t>
  </si>
  <si>
    <t>Title:</t>
  </si>
  <si>
    <t>Authorized Signature:</t>
  </si>
  <si>
    <t>Date:</t>
  </si>
  <si>
    <t>We hereby agree to abide by the National Reined Cow Horse Association rules and regulations. We guarantee payment of all prize monies to participants, as well as agree to forward results, required fees and forms to the NRCHA within 14 days after the competition of this event. We also acknowledge that because these rules have been established on the basis of experience and fairness to all who are interested in the betterment of the reined cow horse competition, the under signer therefore agrees to indemnify and hold harmless NRCHA for any injuries, damages or claims of whatever nature, arising from the performances conducted under the NRCHA rules and regulations.</t>
  </si>
  <si>
    <t>Show Secretary:</t>
  </si>
  <si>
    <t xml:space="preserve">Show Manager: </t>
  </si>
  <si>
    <t>Number of Show Types Included:</t>
  </si>
  <si>
    <t>Judge 1:</t>
  </si>
  <si>
    <t>Judge 2:</t>
  </si>
  <si>
    <t>Judge 3:</t>
  </si>
  <si>
    <t>Judge 4:</t>
  </si>
  <si>
    <t>NRCHA #:</t>
  </si>
  <si>
    <t>Show Date:</t>
  </si>
  <si>
    <t>Total Added Money:</t>
  </si>
  <si>
    <t>Horse Show Approval Requirements</t>
  </si>
  <si>
    <t xml:space="preserve">See sections 3 and 12 of the current NRCHA Rulebook for further details.  </t>
  </si>
  <si>
    <r>
      <t xml:space="preserve">Add Back </t>
    </r>
    <r>
      <rPr>
        <b/>
        <sz val="10"/>
        <color theme="1"/>
        <rFont val="Calibri"/>
        <family val="2"/>
        <scheme val="minor"/>
      </rPr>
      <t>min. 1.5 x office fee</t>
    </r>
  </si>
  <si>
    <t>If the Add Back cell is red, it is too low. Decrease the Office Fee or increase the Add Back.</t>
  </si>
  <si>
    <t>· Minimum of $1000.00 in added money</t>
  </si>
  <si>
    <t>· Open Bridle and Open Hackamore must be offered with at least $250.00 in added to each class</t>
  </si>
  <si>
    <t>· Exhibitors in the Select and 13 &amp; Under classes must enter a main Non Pro or Youth class</t>
  </si>
  <si>
    <t>· For every $1,000.00 added to an Affiliate Show, a second show with no added money</t>
  </si>
  <si>
    <t>See sections 10 – 12 in the current NRCHA Rulebook for further details.</t>
  </si>
  <si>
    <t>Description of Event: (Type, headgear, special notes, requirements)</t>
  </si>
  <si>
    <t>Limited Aged Event Category 2 Requirements</t>
  </si>
  <si>
    <t xml:space="preserve"> Horse Show Approval</t>
  </si>
  <si>
    <t xml:space="preserve"> Limited Aged Event Category 2</t>
  </si>
  <si>
    <r>
      <t xml:space="preserve">· </t>
    </r>
    <r>
      <rPr>
        <sz val="12"/>
        <color theme="1"/>
        <rFont val="Calibri"/>
        <family val="2"/>
        <scheme val="minor"/>
      </rPr>
      <t>Futurities are limited to 3 year old horses only</t>
    </r>
  </si>
  <si>
    <r>
      <t xml:space="preserve">· </t>
    </r>
    <r>
      <rPr>
        <sz val="12"/>
        <color theme="1"/>
        <rFont val="Calibri"/>
        <family val="2"/>
        <scheme val="minor"/>
      </rPr>
      <t>Derbies are limited to 4-5 year old horses only</t>
    </r>
  </si>
  <si>
    <r>
      <t xml:space="preserve">· </t>
    </r>
    <r>
      <rPr>
        <sz val="12"/>
        <color theme="1"/>
        <rFont val="Calibri"/>
        <family val="2"/>
        <scheme val="minor"/>
      </rPr>
      <t>All exhibitors must enter the Open or the Non Pro</t>
    </r>
  </si>
  <si>
    <r>
      <t xml:space="preserve">· </t>
    </r>
    <r>
      <rPr>
        <sz val="12"/>
        <color theme="1"/>
        <rFont val="Calibri"/>
        <family val="2"/>
        <scheme val="minor"/>
      </rPr>
      <t>Same type of headgear must be used throughout the event</t>
    </r>
  </si>
  <si>
    <r>
      <t>·</t>
    </r>
    <r>
      <rPr>
        <sz val="12"/>
        <color theme="1"/>
        <rFont val="Times New Roman"/>
        <family val="1"/>
      </rPr>
      <t> </t>
    </r>
    <r>
      <rPr>
        <sz val="12"/>
        <color theme="1"/>
        <rFont val="Calibri"/>
        <family val="2"/>
        <scheme val="minor"/>
      </rPr>
      <t>Stallion programs other than NRCHA Stallion Stakes</t>
    </r>
  </si>
  <si>
    <r>
      <t xml:space="preserve">· </t>
    </r>
    <r>
      <rPr>
        <sz val="12"/>
        <color theme="1"/>
        <rFont val="Calibri"/>
        <family val="2"/>
        <scheme val="minor"/>
      </rPr>
      <t>Earnings will count towards Lifetime Earnings, but not Merit Awards</t>
    </r>
  </si>
  <si>
    <r>
      <t xml:space="preserve">· </t>
    </r>
    <r>
      <rPr>
        <sz val="12"/>
        <color theme="1"/>
        <rFont val="Calibri"/>
        <family val="2"/>
        <scheme val="minor"/>
      </rPr>
      <t>Does not meet horse show requirements</t>
    </r>
  </si>
  <si>
    <r>
      <t>·</t>
    </r>
    <r>
      <rPr>
        <sz val="12"/>
        <color theme="1"/>
        <rFont val="Times New Roman"/>
        <family val="1"/>
      </rPr>
      <t> </t>
    </r>
    <r>
      <rPr>
        <sz val="12"/>
        <color theme="1"/>
        <rFont val="Calibri"/>
        <family val="2"/>
        <scheme val="minor"/>
      </rPr>
      <t>Earnings will count towards Lifetime Earnings and Merit Awards</t>
    </r>
  </si>
  <si>
    <t>See sections 11 - 12 in the current NRCHA Rulebook for further details.</t>
  </si>
  <si>
    <t>Limited Aged Event Category 1 Requirements</t>
  </si>
  <si>
    <t>Intermediate Open*</t>
  </si>
  <si>
    <t>Limited Open*</t>
  </si>
  <si>
    <t>Intermediate Non Pro*</t>
  </si>
  <si>
    <t>Special Event Category 1 Requirements</t>
  </si>
  <si>
    <t>Special Event Category 2 Requirements</t>
  </si>
  <si>
    <r>
      <t xml:space="preserve">· </t>
    </r>
    <r>
      <rPr>
        <sz val="12"/>
        <color theme="1"/>
        <rFont val="Calibri"/>
        <family val="2"/>
        <scheme val="minor"/>
      </rPr>
      <t>Invitational events other than the NRCHA World Show</t>
    </r>
  </si>
  <si>
    <r>
      <t xml:space="preserve">· </t>
    </r>
    <r>
      <rPr>
        <sz val="12"/>
        <color theme="1"/>
        <rFont val="Calibri"/>
        <family val="2"/>
        <scheme val="minor"/>
      </rPr>
      <t>Must feature at least rein work and cow work</t>
    </r>
  </si>
  <si>
    <r>
      <t xml:space="preserve">· </t>
    </r>
    <r>
      <rPr>
        <sz val="12"/>
        <color theme="1"/>
        <rFont val="Calibri"/>
        <family val="2"/>
        <scheme val="minor"/>
      </rPr>
      <t>Earnings will count towards Lifetime Earnings, but not not Merit Awards</t>
    </r>
  </si>
  <si>
    <t>See sections 11 – 12 in the current NRCHA Rulebook for further details.</t>
  </si>
  <si>
    <t>Category 2:</t>
  </si>
  <si>
    <t>For 3 year old horses to be shown in a Snaffle in all goes.</t>
  </si>
  <si>
    <t>Intermediate Open Bridle*</t>
  </si>
  <si>
    <t>· Exhibitors in the Intermediate Open classes must enter the corresponding Open class</t>
  </si>
  <si>
    <r>
      <t xml:space="preserve">· </t>
    </r>
    <r>
      <rPr>
        <sz val="12"/>
        <color theme="1"/>
        <rFont val="Calibri"/>
        <family val="2"/>
        <scheme val="minor"/>
      </rPr>
      <t>Does not fall into standard LAE Divisions or Horse Show Category 1 Divisions</t>
    </r>
  </si>
  <si>
    <r>
      <t xml:space="preserve">· </t>
    </r>
    <r>
      <rPr>
        <sz val="12"/>
        <color theme="1"/>
        <rFont val="Calibri"/>
        <family val="2"/>
        <scheme val="minor"/>
      </rPr>
      <t>Must contain at least Rein Work and Cow Work</t>
    </r>
  </si>
  <si>
    <r>
      <t>·</t>
    </r>
    <r>
      <rPr>
        <sz val="12"/>
        <color theme="1"/>
        <rFont val="Times New Roman"/>
        <family val="1"/>
      </rPr>
      <t> </t>
    </r>
    <r>
      <rPr>
        <sz val="12"/>
        <color theme="1"/>
        <rFont val="Calibri"/>
        <family val="2"/>
        <scheme val="minor"/>
      </rPr>
      <t>i.e. All Around Competetions / Spectaculars held in addition to horse show classes</t>
    </r>
  </si>
  <si>
    <r>
      <t>·</t>
    </r>
    <r>
      <rPr>
        <sz val="12"/>
        <color theme="1"/>
        <rFont val="Times New Roman"/>
        <family val="1"/>
      </rPr>
      <t> </t>
    </r>
    <r>
      <rPr>
        <sz val="12"/>
        <color theme="1"/>
        <rFont val="Calibri"/>
        <family val="2"/>
        <scheme val="minor"/>
      </rPr>
      <t>No entry restrictions (cross entry requirement / limited by breed, etc)</t>
    </r>
  </si>
  <si>
    <t>Special Event Category 1 - Horse Show</t>
  </si>
  <si>
    <r>
      <t xml:space="preserve">· </t>
    </r>
    <r>
      <rPr>
        <sz val="12"/>
        <color theme="1"/>
        <rFont val="Calibri"/>
        <family val="2"/>
        <scheme val="minor"/>
      </rPr>
      <t>Events with entry restrictions (forced cross entry, limited entry, etc.)</t>
    </r>
  </si>
  <si>
    <t>Description of Event: (Type, headgear, special notes, entry requirements)</t>
  </si>
  <si>
    <r>
      <t>·</t>
    </r>
    <r>
      <rPr>
        <sz val="12"/>
        <color theme="1"/>
        <rFont val="Times New Roman"/>
        <family val="1"/>
      </rPr>
      <t> </t>
    </r>
    <r>
      <rPr>
        <sz val="12"/>
        <color theme="1"/>
        <rFont val="Calibri"/>
        <family val="2"/>
        <scheme val="minor"/>
      </rPr>
      <t>Any LAE divisions outside of Category 1</t>
    </r>
  </si>
  <si>
    <r>
      <t xml:space="preserve">· </t>
    </r>
    <r>
      <rPr>
        <sz val="12"/>
        <color theme="1"/>
        <rFont val="Calibri"/>
        <family val="2"/>
        <scheme val="minor"/>
      </rPr>
      <t>Invitation only / entry restricted events</t>
    </r>
  </si>
  <si>
    <t>Standard Divisons:</t>
  </si>
  <si>
    <t>Special Category 1:</t>
  </si>
  <si>
    <t>Special Category 2:</t>
  </si>
  <si>
    <t>Standard Divisions:</t>
  </si>
  <si>
    <t>Horse Shows</t>
  </si>
  <si>
    <t>Limited Aged Events (LAE)</t>
  </si>
  <si>
    <t>Special Event Category 2 - Horse Show</t>
  </si>
  <si>
    <t>Judge Fee</t>
  </si>
  <si>
    <t>!! All approved NRCHA shows must fully disclose ALL fees associated with competing at the show.  This includes, but is not limited to, a complete breakdown by category of add back (jackpot), retainage, office fees, judge fees, video fees, stall fees, grounds fees, drug fees, cattle fees, etc. NRCHA reserves the right to penalize or unapprove events that do not disclose fees in a manner easily accessible by the public.</t>
  </si>
  <si>
    <r>
      <t xml:space="preserve">256 N. Hwy 377 </t>
    </r>
    <r>
      <rPr>
        <sz val="12"/>
        <color theme="1"/>
        <rFont val="Wingdings"/>
        <charset val="2"/>
      </rPr>
      <t>s</t>
    </r>
    <r>
      <rPr>
        <sz val="12"/>
        <color theme="1"/>
        <rFont val="Calibri"/>
        <family val="2"/>
        <scheme val="minor"/>
      </rPr>
      <t xml:space="preserve"> Pilot Point, TX 76258</t>
    </r>
  </si>
  <si>
    <t>Non Pro Boxing</t>
  </si>
  <si>
    <t>Intermediate Non Pro Boxing</t>
  </si>
  <si>
    <t>Limited Non Pro Boxing</t>
  </si>
  <si>
    <t>Youth Boxing</t>
  </si>
  <si>
    <t>Youth Boxing 13 &amp; under *</t>
  </si>
  <si>
    <t>Intermediate Non Pro Bridle</t>
  </si>
  <si>
    <t>Select Non Pro Bridle*</t>
  </si>
  <si>
    <t>Select Non Pro Boxing*</t>
  </si>
  <si>
    <t>Limited Open Bridle</t>
  </si>
  <si>
    <t>Intermediate Open Hackamore*</t>
  </si>
  <si>
    <t>Youth Cow Horse</t>
  </si>
  <si>
    <t>Youth Cow Horse 13 &amp; under*</t>
  </si>
  <si>
    <t>Limited Open Hackamore</t>
  </si>
  <si>
    <t>Box Drive</t>
  </si>
  <si>
    <t>Limited Non Pro*</t>
  </si>
  <si>
    <t>Select Non Pro*</t>
  </si>
  <si>
    <r>
      <t xml:space="preserve">   </t>
    </r>
    <r>
      <rPr>
        <sz val="12"/>
        <color theme="1"/>
        <rFont val="Calibri"/>
        <family val="2"/>
        <scheme val="minor"/>
      </rPr>
      <t>They cannot be run as standalone classes, will not count toward National Standings, and will be offered as jackpot only.</t>
    </r>
  </si>
  <si>
    <t>Limited Aged Event Category 1  - Futurity</t>
  </si>
  <si>
    <t>Limited Aged Event Category 1 - Derby</t>
  </si>
  <si>
    <t>CLICK HERE TO SIGN - all show approvals must be signed</t>
  </si>
  <si>
    <t>Level 1 Open</t>
  </si>
  <si>
    <t>Level 1 Non Pro</t>
  </si>
  <si>
    <r>
      <t xml:space="preserve">· </t>
    </r>
    <r>
      <rPr>
        <sz val="12"/>
        <color theme="1"/>
        <rFont val="Calibri"/>
        <family val="2"/>
        <scheme val="minor"/>
      </rPr>
      <t xml:space="preserve">Select classes may be run concurrent in each of the Non Pro and Non Pro Boxing. </t>
    </r>
  </si>
  <si>
    <t>Level 1 Non Pro Boxing*</t>
  </si>
  <si>
    <r>
      <t xml:space="preserve">· </t>
    </r>
    <r>
      <rPr>
        <sz val="12"/>
        <color theme="1"/>
        <rFont val="Calibri"/>
        <family val="2"/>
        <scheme val="minor"/>
      </rPr>
      <t>Exhibitors may only enter the Level One Open, Open Novice Horse, Level One Non Pro, Non Pro Boxing</t>
    </r>
  </si>
  <si>
    <r>
      <t xml:space="preserve">For 4 - 5 year old horses to be shown in a Hackamore or a Snaffle. Same headgear must be worn throughout the goes. </t>
    </r>
    <r>
      <rPr>
        <u/>
        <sz val="11"/>
        <color theme="1"/>
        <rFont val="Calibri"/>
        <family val="2"/>
        <scheme val="minor"/>
      </rPr>
      <t>6 year olds may be shown in a Snaffle ONLY in the Non Pro Boxing.</t>
    </r>
  </si>
  <si>
    <r>
      <t xml:space="preserve">· </t>
    </r>
    <r>
      <rPr>
        <sz val="12"/>
        <color theme="1"/>
        <rFont val="Calibri"/>
        <family val="2"/>
        <scheme val="minor"/>
      </rPr>
      <t>Exhibitors may only enter the Level One Open, Level One Non Pro, Non Pro Boxing.</t>
    </r>
  </si>
  <si>
    <t>2023 Show Approval</t>
  </si>
  <si>
    <t xml:space="preserve">By seeking approval for the event described in this show approval request form on the dates above, the applicant understands and acknowledges that the use of any NRCHA logos and trademarks including but not limited to “SNAFFLE BIT FUTURITY®” is limited to the above-identified event if approved and this license does not extend to future events not specifically identified in this form. </t>
  </si>
  <si>
    <t>Level 1 Non Pro Bridle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</si>
</sst>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409]mmmm\ d\,\ yyyy;@"/>
  </numFmts>
  <fonts count="24" x14ac:knownFonts="1">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color theme="1"/>
      <name val="Calibri"/>
      <family val="2"/>
      <scheme val="minor"/>
    </font>
    <font>
      <b/>
      <sz val="12"/>
      <color theme="1"/>
      <name val="Cambria"/>
      <family val="1"/>
    </font>
    <font>
      <sz val="14"/>
      <color theme="1"/>
      <name val="Calibri"/>
      <family val="2"/>
      <scheme val="minor"/>
    </font>
    <font>
      <b/>
      <sz val="18"/>
      <color theme="1"/>
      <name val="Calibri"/>
      <family val="2"/>
      <scheme val="minor"/>
    </font>
    <font>
      <sz val="12"/>
      <color theme="1"/>
      <name val="Wingdings"/>
      <charset val="2"/>
    </font>
    <font>
      <u/>
      <sz val="11"/>
      <color theme="10"/>
      <name val="Calibri"/>
      <family val="2"/>
      <scheme val="minor"/>
    </font>
    <font>
      <b/>
      <sz val="14"/>
      <color theme="1"/>
      <name val="Calibri"/>
      <family val="2"/>
      <scheme val="minor"/>
    </font>
    <font>
      <u/>
      <sz val="12"/>
      <color theme="1"/>
      <name val="Calibri"/>
      <family val="2"/>
      <scheme val="minor"/>
    </font>
    <font>
      <b/>
      <sz val="10"/>
      <color theme="1"/>
      <name val="Calibri"/>
      <family val="2"/>
      <scheme val="minor"/>
    </font>
    <font>
      <sz val="11"/>
      <name val="Calibri"/>
      <family val="2"/>
      <scheme val="minor"/>
    </font>
    <font>
      <b/>
      <u/>
      <sz val="11"/>
      <color theme="1"/>
      <name val="Calibri"/>
      <family val="2"/>
      <scheme val="minor"/>
    </font>
    <font>
      <b/>
      <sz val="20"/>
      <color theme="1"/>
      <name val="Calibri"/>
      <family val="2"/>
      <scheme val="minor"/>
    </font>
    <font>
      <b/>
      <u/>
      <sz val="12"/>
      <color theme="1"/>
      <name val="Calibri"/>
      <family val="2"/>
      <scheme val="minor"/>
    </font>
    <font>
      <sz val="12"/>
      <color theme="1"/>
      <name val="Symbol"/>
      <family val="1"/>
      <charset val="2"/>
    </font>
    <font>
      <sz val="12"/>
      <color theme="1"/>
      <name val="Times New Roman"/>
      <family val="1"/>
    </font>
    <font>
      <sz val="9"/>
      <color theme="1"/>
      <name val="Calibri"/>
      <family val="2"/>
      <scheme val="minor"/>
    </font>
    <font>
      <b/>
      <i/>
      <sz val="10"/>
      <color theme="1"/>
      <name val="Calibri"/>
      <family val="2"/>
      <scheme val="minor"/>
    </font>
    <font>
      <b/>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0" fontId="10" fillId="0" borderId="0" applyNumberForma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8" fillId="0" borderId="0" xfId="0" applyFont="1" applyAlignment="1">
      <alignment horizontal="center" vertical="center"/>
    </xf>
    <xf numFmtId="0" fontId="0" fillId="0" borderId="0" xfId="0" applyAlignment="1">
      <alignment horizontal="right"/>
    </xf>
    <xf numFmtId="0" fontId="2" fillId="0" borderId="0" xfId="0" applyFont="1" applyAlignment="1">
      <alignment horizontal="right"/>
    </xf>
    <xf numFmtId="0" fontId="0" fillId="0" borderId="0" xfId="0" applyAlignment="1">
      <alignment horizontal="left"/>
    </xf>
    <xf numFmtId="0" fontId="2" fillId="0" borderId="4" xfId="0" applyFont="1" applyBorder="1"/>
    <xf numFmtId="0" fontId="2" fillId="0" borderId="2" xfId="0" applyFont="1" applyBorder="1" applyProtection="1">
      <protection locked="0"/>
    </xf>
    <xf numFmtId="0" fontId="2" fillId="0" borderId="3" xfId="0" applyFont="1" applyBorder="1" applyProtection="1">
      <protection locked="0"/>
    </xf>
    <xf numFmtId="164" fontId="2" fillId="0" borderId="1" xfId="0" applyNumberFormat="1" applyFont="1" applyBorder="1" applyAlignment="1" applyProtection="1">
      <alignment horizontal="center"/>
      <protection locked="0"/>
    </xf>
    <xf numFmtId="0" fontId="1" fillId="0" borderId="0" xfId="0" applyFont="1"/>
    <xf numFmtId="164" fontId="2" fillId="0" borderId="1" xfId="0" applyNumberFormat="1" applyFont="1" applyBorder="1" applyAlignment="1">
      <alignment horizontal="center"/>
    </xf>
    <xf numFmtId="0" fontId="16" fillId="0" borderId="0" xfId="0" applyFont="1" applyAlignment="1">
      <alignment horizontal="center" vertical="center"/>
    </xf>
    <xf numFmtId="0" fontId="11" fillId="0" borderId="0" xfId="0" applyFont="1" applyAlignment="1">
      <alignment horizontal="right"/>
    </xf>
    <xf numFmtId="0" fontId="1"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left"/>
    </xf>
    <xf numFmtId="0" fontId="7" fillId="0" borderId="1" xfId="0" applyFont="1" applyBorder="1" applyAlignment="1">
      <alignment horizontal="center"/>
    </xf>
    <xf numFmtId="0" fontId="11" fillId="2" borderId="1" xfId="0" applyFont="1" applyFill="1" applyBorder="1" applyAlignment="1">
      <alignment horizontal="center"/>
    </xf>
    <xf numFmtId="0" fontId="2" fillId="0" borderId="1" xfId="0" applyFont="1" applyBorder="1"/>
    <xf numFmtId="164" fontId="2" fillId="0" borderId="0" xfId="0" applyNumberFormat="1" applyFont="1"/>
    <xf numFmtId="164" fontId="1" fillId="0" borderId="0" xfId="0" applyNumberFormat="1" applyFont="1" applyAlignment="1">
      <alignment horizontal="center"/>
    </xf>
    <xf numFmtId="0" fontId="15" fillId="0" borderId="0" xfId="0" applyFont="1" applyAlignment="1">
      <alignment vertical="center"/>
    </xf>
    <xf numFmtId="0" fontId="0" fillId="0" borderId="0" xfId="0" applyAlignment="1">
      <alignment horizontal="center"/>
    </xf>
    <xf numFmtId="0" fontId="0" fillId="0" borderId="0" xfId="0" applyAlignment="1">
      <alignment vertical="center"/>
    </xf>
    <xf numFmtId="0" fontId="14" fillId="0" borderId="0" xfId="0" applyFont="1" applyAlignment="1">
      <alignment horizontal="center"/>
    </xf>
    <xf numFmtId="0" fontId="14" fillId="0" borderId="0" xfId="0" applyFont="1" applyAlignment="1">
      <alignment horizontal="right" vertical="center"/>
    </xf>
    <xf numFmtId="0" fontId="14" fillId="0" borderId="0" xfId="1" applyFont="1" applyBorder="1" applyAlignment="1" applyProtection="1">
      <alignment horizontal="right" vertical="center"/>
    </xf>
    <xf numFmtId="0" fontId="17" fillId="0" borderId="0" xfId="0" applyFont="1" applyAlignment="1">
      <alignment vertical="center"/>
    </xf>
    <xf numFmtId="0" fontId="18" fillId="0" borderId="0" xfId="0" applyFont="1" applyAlignment="1">
      <alignment horizontal="left" vertical="center" indent="5"/>
    </xf>
    <xf numFmtId="0" fontId="1" fillId="0" borderId="0" xfId="0" applyFont="1" applyAlignment="1">
      <alignment vertical="center"/>
    </xf>
    <xf numFmtId="0" fontId="2" fillId="0" borderId="0" xfId="0" applyFont="1" applyAlignment="1">
      <alignment horizontal="left" vertical="center" indent="5"/>
    </xf>
    <xf numFmtId="0" fontId="12" fillId="0" borderId="0" xfId="0" applyFont="1" applyAlignment="1">
      <alignment vertical="center"/>
    </xf>
    <xf numFmtId="0" fontId="2" fillId="0" borderId="1" xfId="0" applyFont="1" applyBorder="1" applyProtection="1">
      <protection locked="0"/>
    </xf>
    <xf numFmtId="0" fontId="2" fillId="0" borderId="0" xfId="0" applyFont="1" applyAlignment="1" applyProtection="1">
      <alignment horizontal="left"/>
      <protection locked="0"/>
    </xf>
    <xf numFmtId="0" fontId="20" fillId="0" borderId="16" xfId="0" applyFont="1" applyBorder="1" applyAlignment="1">
      <alignment horizontal="center" vertical="center" wrapText="1"/>
    </xf>
    <xf numFmtId="0" fontId="2" fillId="0" borderId="0" xfId="0" applyFont="1" applyAlignment="1">
      <alignment horizontal="center" vertical="top"/>
    </xf>
    <xf numFmtId="0" fontId="21" fillId="0" borderId="0" xfId="0" applyFont="1" applyAlignment="1">
      <alignment horizontal="left"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2" fillId="0" borderId="17"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0" fontId="2" fillId="0" borderId="2" xfId="0" applyFont="1" applyBorder="1" applyAlignment="1" applyProtection="1">
      <alignment horizontal="left"/>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165" fontId="2" fillId="0" borderId="3" xfId="0" applyNumberFormat="1" applyFont="1" applyBorder="1" applyAlignment="1" applyProtection="1">
      <alignment horizontal="left"/>
      <protection locked="0"/>
    </xf>
    <xf numFmtId="166" fontId="2" fillId="0" borderId="2"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10" fillId="0" borderId="2" xfId="1" applyBorder="1" applyAlignment="1" applyProtection="1">
      <alignment horizontal="left"/>
      <protection locked="0"/>
    </xf>
    <xf numFmtId="166" fontId="0" fillId="0" borderId="2" xfId="0" applyNumberFormat="1" applyBorder="1" applyAlignment="1" applyProtection="1">
      <alignment horizontal="left"/>
      <protection locked="0"/>
    </xf>
    <xf numFmtId="0" fontId="5" fillId="0" borderId="0" xfId="0" applyFont="1" applyAlignment="1">
      <alignment horizontal="center" wrapText="1"/>
    </xf>
    <xf numFmtId="0" fontId="2" fillId="0" borderId="3" xfId="0" applyFont="1" applyBorder="1" applyAlignment="1" applyProtection="1">
      <alignment horizontal="left"/>
      <protection locked="0"/>
    </xf>
    <xf numFmtId="0" fontId="4" fillId="0" borderId="2" xfId="0" applyFont="1" applyBorder="1" applyAlignment="1">
      <alignment horizontal="center"/>
    </xf>
    <xf numFmtId="0" fontId="11" fillId="2" borderId="1" xfId="0" applyFont="1" applyFill="1" applyBorder="1" applyAlignment="1">
      <alignment horizontal="center" vertical="center" wrapText="1"/>
    </xf>
    <xf numFmtId="166" fontId="2" fillId="0" borderId="2" xfId="0" applyNumberFormat="1" applyFont="1" applyBorder="1" applyAlignment="1" applyProtection="1">
      <alignment horizontal="left" wrapText="1"/>
      <protection locked="0"/>
    </xf>
    <xf numFmtId="0" fontId="4"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cellXfs>
  <cellStyles count="2">
    <cellStyle name="Hyperlink" xfId="1" builtinId="8"/>
    <cellStyle name="Normal" xfId="0" builtinId="0"/>
  </cellStyles>
  <dxfs count="6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0</xdr:row>
      <xdr:rowOff>64560</xdr:rowOff>
    </xdr:from>
    <xdr:to>
      <xdr:col>4</xdr:col>
      <xdr:colOff>562083</xdr:colOff>
      <xdr:row>4</xdr:row>
      <xdr:rowOff>128059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64560"/>
          <a:ext cx="1924157" cy="102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800166" y="9950225"/>
          <a:ext cx="3964785" cy="9082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a:effectLst/>
              <a:latin typeface="Calibri"/>
              <a:ea typeface="Calibri"/>
              <a:cs typeface="Times New Roman"/>
            </a:rPr>
            <a:t>NRCHA   256 N Hwy 377 </a:t>
          </a:r>
          <a:r>
            <a:rPr lang="en-US" sz="1100">
              <a:effectLst/>
              <a:latin typeface="Calibri"/>
              <a:ea typeface="Calibri"/>
              <a:cs typeface="Times New Roman"/>
              <a:sym typeface="Wingdings"/>
            </a:rPr>
            <a:t></a:t>
          </a:r>
          <a:r>
            <a:rPr lang="en-US" sz="1100">
              <a:effectLst/>
              <a:latin typeface="Calibri"/>
              <a:ea typeface="Calibri"/>
              <a:cs typeface="Times New Roman"/>
            </a:rPr>
            <a:t> Pilot Point, TX 76258</a:t>
          </a:r>
        </a:p>
        <a:p>
          <a:pPr marL="0" marR="0" algn="ctr">
            <a:spcBef>
              <a:spcPts val="0"/>
            </a:spcBef>
            <a:spcAft>
              <a:spcPts val="0"/>
            </a:spcAft>
          </a:pPr>
          <a:r>
            <a:rPr lang="en-US" sz="1100">
              <a:effectLst/>
              <a:latin typeface="Calibri"/>
              <a:ea typeface="Calibri"/>
              <a:cs typeface="Times New Roman"/>
            </a:rPr>
            <a:t>940-488-1500 office  </a:t>
          </a:r>
          <a:r>
            <a:rPr lang="en-US" sz="1100">
              <a:effectLst/>
              <a:latin typeface="Calibri"/>
              <a:ea typeface="Calibri"/>
              <a:cs typeface="Times New Roman"/>
              <a:sym typeface="Wingdings"/>
            </a:rPr>
            <a:t></a:t>
          </a:r>
          <a:r>
            <a:rPr lang="en-US" sz="1100">
              <a:effectLst/>
              <a:latin typeface="Calibri"/>
              <a:ea typeface="Calibri"/>
              <a:cs typeface="Times New Roman"/>
            </a:rPr>
            <a:t> 940-488-1499 fax</a:t>
          </a:r>
        </a:p>
        <a:p>
          <a:pPr marL="0" marR="0" algn="ctr">
            <a:lnSpc>
              <a:spcPct val="115000"/>
            </a:lnSpc>
            <a:spcBef>
              <a:spcPts val="0"/>
            </a:spcBef>
            <a:spcAft>
              <a:spcPts val="1000"/>
            </a:spcAft>
          </a:pPr>
          <a:r>
            <a:rPr lang="en-US" sz="1100" u="sng">
              <a:solidFill>
                <a:srgbClr val="0000FF"/>
              </a:solidFill>
              <a:effectLst/>
              <a:latin typeface="Calibri"/>
              <a:ea typeface="Calibri"/>
              <a:cs typeface="Times New Roman"/>
            </a:rPr>
            <a:t>shows@nrcha.com</a:t>
          </a:r>
          <a:r>
            <a:rPr lang="en-US" sz="1100">
              <a:effectLst/>
              <a:latin typeface="Calibri"/>
              <a:ea typeface="Calibri"/>
              <a:cs typeface="Times New Roman"/>
            </a:rPr>
            <a:t>  </a:t>
          </a:r>
          <a:r>
            <a:rPr lang="en-US" sz="1100">
              <a:effectLst/>
              <a:latin typeface="Calibri"/>
              <a:ea typeface="Calibri"/>
              <a:cs typeface="Times New Roman"/>
              <a:sym typeface="Wingdings"/>
            </a:rPr>
            <a:t></a:t>
          </a:r>
          <a:r>
            <a:rPr lang="en-US" sz="1100">
              <a:effectLst/>
              <a:latin typeface="Calibri"/>
              <a:ea typeface="Calibri"/>
              <a:cs typeface="Times New Roman"/>
            </a:rPr>
            <a:t> </a:t>
          </a:r>
          <a:r>
            <a:rPr lang="en-US" sz="1100" u="sng">
              <a:solidFill>
                <a:srgbClr val="0000FF"/>
              </a:solidFill>
              <a:effectLst/>
              <a:latin typeface="Calibri"/>
              <a:ea typeface="Calibri"/>
              <a:cs typeface="Times New Roman"/>
            </a:rPr>
            <a:t>www.nrcha.com</a:t>
          </a:r>
          <a:endParaRPr lang="en-US" sz="1100">
            <a:effectLst/>
            <a:latin typeface="Calibri"/>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135" y="8970509"/>
          <a:ext cx="1998794" cy="941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6" name="Text Box 2">
          <a:extLst>
            <a:ext uri="{FF2B5EF4-FFF2-40B4-BE49-F238E27FC236}">
              <a16:creationId xmlns:a16="http://schemas.microsoft.com/office/drawing/2014/main" id="{A4D0AA67-77D1-447B-ABE1-248F18BEBAAA}"/>
            </a:ext>
          </a:extLst>
        </xdr:cNvPr>
        <xdr:cNvSpPr txBox="1">
          <a:spLocks noChangeArrowheads="1"/>
        </xdr:cNvSpPr>
      </xdr:nvSpPr>
      <xdr:spPr bwMode="auto">
        <a:xfrm>
          <a:off x="6797785" y="87905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17676</xdr:rowOff>
    </xdr:to>
    <xdr:pic>
      <xdr:nvPicPr>
        <xdr:cNvPr id="7" name="Picture 6">
          <a:extLst>
            <a:ext uri="{FF2B5EF4-FFF2-40B4-BE49-F238E27FC236}">
              <a16:creationId xmlns:a16="http://schemas.microsoft.com/office/drawing/2014/main" id="{C572F735-A3C6-4279-98A1-72C91A86B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754" y="7820365"/>
          <a:ext cx="2005937" cy="931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2" name="Text Box 2">
          <a:extLst>
            <a:ext uri="{FF2B5EF4-FFF2-40B4-BE49-F238E27FC236}">
              <a16:creationId xmlns:a16="http://schemas.microsoft.com/office/drawing/2014/main" id="{938DF8CC-B38D-4A49-8537-562CE108FCFB}"/>
            </a:ext>
          </a:extLst>
        </xdr:cNvPr>
        <xdr:cNvSpPr txBox="1">
          <a:spLocks noChangeArrowheads="1"/>
        </xdr:cNvSpPr>
      </xdr:nvSpPr>
      <xdr:spPr bwMode="auto">
        <a:xfrm>
          <a:off x="6988285" y="90572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3" name="Picture 2">
          <a:extLst>
            <a:ext uri="{FF2B5EF4-FFF2-40B4-BE49-F238E27FC236}">
              <a16:creationId xmlns:a16="http://schemas.microsoft.com/office/drawing/2014/main" id="{A6F3829F-1749-400F-8A8F-44919272B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9254" y="8087065"/>
          <a:ext cx="2005937" cy="931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283482</xdr:colOff>
      <xdr:row>36</xdr:row>
      <xdr:rowOff>29483</xdr:rowOff>
    </xdr:from>
    <xdr:to>
      <xdr:col>10</xdr:col>
      <xdr:colOff>57693</xdr:colOff>
      <xdr:row>39</xdr:row>
      <xdr:rowOff>47625</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6617607" y="8713108"/>
          <a:ext cx="4219211" cy="63726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6</xdr:col>
      <xdr:colOff>1106714</xdr:colOff>
      <xdr:row>28</xdr:row>
      <xdr:rowOff>117955</xdr:rowOff>
    </xdr:from>
    <xdr:to>
      <xdr:col>9</xdr:col>
      <xdr:colOff>254000</xdr:colOff>
      <xdr:row>35</xdr:row>
      <xdr:rowOff>25432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0839" y="7166455"/>
          <a:ext cx="2481036" cy="1336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596444</xdr:colOff>
      <xdr:row>35</xdr:row>
      <xdr:rowOff>15876</xdr:rowOff>
    </xdr:from>
    <xdr:to>
      <xdr:col>10</xdr:col>
      <xdr:colOff>112121</xdr:colOff>
      <xdr:row>39</xdr:row>
      <xdr:rowOff>124731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930569" y="8318501"/>
          <a:ext cx="3960677"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263070</xdr:colOff>
      <xdr:row>27</xdr:row>
      <xdr:rowOff>183698</xdr:rowOff>
    </xdr:from>
    <xdr:to>
      <xdr:col>9</xdr:col>
      <xdr:colOff>569405</xdr:colOff>
      <xdr:row>34</xdr:row>
      <xdr:rowOff>132480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8445" y="6660698"/>
          <a:ext cx="2528835" cy="13616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449033</xdr:colOff>
      <xdr:row>37</xdr:row>
      <xdr:rowOff>151948</xdr:rowOff>
    </xdr:from>
    <xdr:to>
      <xdr:col>9</xdr:col>
      <xdr:colOff>1139460</xdr:colOff>
      <xdr:row>41</xdr:row>
      <xdr:rowOff>56696</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783158" y="7914823"/>
          <a:ext cx="4135302"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256270</xdr:colOff>
      <xdr:row>30</xdr:row>
      <xdr:rowOff>115923</xdr:rowOff>
    </xdr:from>
    <xdr:to>
      <xdr:col>9</xdr:col>
      <xdr:colOff>229053</xdr:colOff>
      <xdr:row>36</xdr:row>
      <xdr:rowOff>122048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1645" y="6434173"/>
          <a:ext cx="2306408" cy="1244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433158</xdr:colOff>
      <xdr:row>38</xdr:row>
      <xdr:rowOff>0</xdr:rowOff>
    </xdr:from>
    <xdr:to>
      <xdr:col>9</xdr:col>
      <xdr:colOff>1060085</xdr:colOff>
      <xdr:row>40</xdr:row>
      <xdr:rowOff>199571</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719658" y="8152948"/>
          <a:ext cx="3960677"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192769</xdr:colOff>
      <xdr:row>31</xdr:row>
      <xdr:rowOff>179423</xdr:rowOff>
    </xdr:from>
    <xdr:to>
      <xdr:col>9</xdr:col>
      <xdr:colOff>219980</xdr:colOff>
      <xdr:row>37</xdr:row>
      <xdr:rowOff>137921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0519" y="6815173"/>
          <a:ext cx="2249712" cy="1180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354350</xdr:colOff>
      <xdr:row>33</xdr:row>
      <xdr:rowOff>0</xdr:rowOff>
    </xdr:from>
    <xdr:to>
      <xdr:col>9</xdr:col>
      <xdr:colOff>989215</xdr:colOff>
      <xdr:row>36</xdr:row>
      <xdr:rowOff>132668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688475" y="7866063"/>
          <a:ext cx="3968615"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20980</xdr:colOff>
      <xdr:row>25</xdr:row>
      <xdr:rowOff>123032</xdr:rowOff>
    </xdr:from>
    <xdr:to>
      <xdr:col>9</xdr:col>
      <xdr:colOff>238692</xdr:colOff>
      <xdr:row>32</xdr:row>
      <xdr:rowOff>28630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6355" y="6552407"/>
          <a:ext cx="2440212" cy="1318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rcha.com/wp-content/uploads/2021/11/NRCHAShowApprovalCoverPage_fillabl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zoomScaleNormal="100" workbookViewId="0">
      <selection activeCell="D35" sqref="D35:H35"/>
    </sheetView>
  </sheetViews>
  <sheetFormatPr defaultRowHeight="14.5" x14ac:dyDescent="0.35"/>
  <cols>
    <col min="1" max="1" width="10.1796875" customWidth="1"/>
    <col min="2" max="2" width="5.7265625" customWidth="1"/>
    <col min="3" max="3" width="0.7265625" customWidth="1"/>
    <col min="9" max="9" width="3" customWidth="1"/>
    <col min="13" max="13" width="2.453125" customWidth="1"/>
    <col min="16" max="16" width="9.81640625" customWidth="1"/>
    <col min="17" max="17" width="10.1796875" customWidth="1"/>
    <col min="18" max="18" width="1.26953125" customWidth="1"/>
  </cols>
  <sheetData>
    <row r="1" spans="1:17" ht="13.5" customHeight="1" x14ac:dyDescent="0.5">
      <c r="J1" s="3"/>
      <c r="L1" s="3"/>
      <c r="M1" s="3"/>
      <c r="N1" s="3"/>
    </row>
    <row r="2" spans="1:17" ht="23.5" x14ac:dyDescent="0.5">
      <c r="I2" s="3"/>
      <c r="K2" s="4" t="s">
        <v>17</v>
      </c>
      <c r="L2" s="3"/>
      <c r="M2" s="3"/>
      <c r="N2" s="3"/>
    </row>
    <row r="3" spans="1:17" ht="23.5" x14ac:dyDescent="0.35">
      <c r="K3" s="4" t="s">
        <v>124</v>
      </c>
    </row>
    <row r="4" spans="1:17" ht="15.5" x14ac:dyDescent="0.35">
      <c r="K4" s="2" t="s">
        <v>96</v>
      </c>
    </row>
    <row r="6" spans="1:17" ht="17.149999999999999" customHeight="1" x14ac:dyDescent="0.35">
      <c r="B6" s="6" t="s">
        <v>18</v>
      </c>
      <c r="C6" s="6"/>
      <c r="D6" s="46"/>
      <c r="E6" s="46"/>
      <c r="F6" s="46"/>
      <c r="G6" s="46"/>
      <c r="H6" s="46"/>
      <c r="I6" s="1"/>
      <c r="J6" s="1" t="s">
        <v>34</v>
      </c>
    </row>
    <row r="7" spans="1:17" ht="17.149999999999999" customHeight="1" x14ac:dyDescent="0.35">
      <c r="B7" s="6" t="s">
        <v>19</v>
      </c>
      <c r="C7" s="6"/>
      <c r="D7" s="46"/>
      <c r="E7" s="46"/>
      <c r="F7" s="46"/>
      <c r="G7" s="46"/>
      <c r="H7" s="46"/>
      <c r="I7" s="1"/>
      <c r="J7" s="59" t="s">
        <v>91</v>
      </c>
      <c r="K7" s="59"/>
      <c r="L7" s="59"/>
      <c r="N7" s="59" t="s">
        <v>92</v>
      </c>
      <c r="O7" s="59"/>
      <c r="P7" s="59"/>
    </row>
    <row r="8" spans="1:17" ht="17.149999999999999" customHeight="1" x14ac:dyDescent="0.35">
      <c r="B8" s="6" t="s">
        <v>20</v>
      </c>
      <c r="C8" s="6"/>
      <c r="D8" s="46"/>
      <c r="E8" s="46"/>
      <c r="F8" s="46"/>
      <c r="G8" s="46"/>
      <c r="H8" s="46"/>
      <c r="I8" s="1"/>
      <c r="K8" s="6" t="s">
        <v>90</v>
      </c>
      <c r="L8" s="9"/>
      <c r="M8" s="1"/>
      <c r="N8" s="7"/>
      <c r="O8" s="6" t="s">
        <v>87</v>
      </c>
      <c r="P8" s="9"/>
    </row>
    <row r="9" spans="1:17" ht="17.149999999999999" customHeight="1" x14ac:dyDescent="0.35">
      <c r="B9" s="6" t="s">
        <v>21</v>
      </c>
      <c r="C9" s="6"/>
      <c r="D9" s="53"/>
      <c r="E9" s="53"/>
      <c r="F9" s="53"/>
      <c r="G9" s="53"/>
      <c r="H9" s="53"/>
      <c r="I9" s="1"/>
      <c r="K9" s="6" t="s">
        <v>88</v>
      </c>
      <c r="L9" s="10"/>
      <c r="M9" s="1"/>
      <c r="O9" s="6" t="s">
        <v>74</v>
      </c>
      <c r="P9" s="10"/>
    </row>
    <row r="10" spans="1:17" ht="17.149999999999999" customHeight="1" x14ac:dyDescent="0.35">
      <c r="B10" s="6" t="s">
        <v>22</v>
      </c>
      <c r="C10" s="6"/>
      <c r="D10" s="53"/>
      <c r="E10" s="53"/>
      <c r="F10" s="53"/>
      <c r="G10" s="53"/>
      <c r="H10" s="53"/>
      <c r="I10" s="1"/>
      <c r="K10" s="6" t="s">
        <v>89</v>
      </c>
      <c r="L10" s="10"/>
    </row>
    <row r="11" spans="1:17" ht="9" customHeight="1" x14ac:dyDescent="0.35">
      <c r="B11" s="6"/>
      <c r="C11" s="6"/>
      <c r="D11" s="8"/>
      <c r="E11" s="8"/>
      <c r="F11" s="8"/>
      <c r="G11" s="8"/>
      <c r="H11" s="8"/>
      <c r="I11" s="1"/>
    </row>
    <row r="12" spans="1:17" ht="17.149999999999999" customHeight="1" x14ac:dyDescent="0.35">
      <c r="B12" s="6" t="s">
        <v>23</v>
      </c>
      <c r="C12" s="6"/>
      <c r="D12" s="46"/>
      <c r="E12" s="46"/>
      <c r="F12" s="46"/>
      <c r="G12" s="46"/>
      <c r="H12" s="46"/>
      <c r="I12" s="1"/>
      <c r="J12" s="1" t="s">
        <v>35</v>
      </c>
      <c r="K12" s="46"/>
      <c r="L12" s="46"/>
      <c r="M12" s="46"/>
      <c r="N12" s="46"/>
      <c r="O12" s="46"/>
      <c r="P12" s="6" t="s">
        <v>39</v>
      </c>
      <c r="Q12" s="9"/>
    </row>
    <row r="13" spans="1:17" ht="17.149999999999999" customHeight="1" x14ac:dyDescent="0.35">
      <c r="B13" s="6" t="s">
        <v>24</v>
      </c>
      <c r="C13" s="6"/>
      <c r="D13" s="46"/>
      <c r="E13" s="46"/>
      <c r="F13" s="46"/>
      <c r="G13" s="46"/>
      <c r="H13" s="46"/>
      <c r="I13" s="1"/>
      <c r="J13" s="1" t="s">
        <v>36</v>
      </c>
      <c r="K13" s="58"/>
      <c r="L13" s="58"/>
      <c r="M13" s="58"/>
      <c r="N13" s="58"/>
      <c r="O13" s="58"/>
      <c r="P13" s="6" t="s">
        <v>39</v>
      </c>
      <c r="Q13" s="10"/>
    </row>
    <row r="14" spans="1:17" ht="17.149999999999999" customHeight="1" x14ac:dyDescent="0.35">
      <c r="A14" s="1"/>
      <c r="B14" s="1"/>
      <c r="C14" s="1"/>
      <c r="D14" s="46"/>
      <c r="E14" s="46"/>
      <c r="F14" s="46"/>
      <c r="G14" s="46"/>
      <c r="H14" s="46"/>
      <c r="I14" s="1"/>
      <c r="J14" s="1" t="s">
        <v>37</v>
      </c>
      <c r="K14" s="58"/>
      <c r="L14" s="58"/>
      <c r="M14" s="58"/>
      <c r="N14" s="58"/>
      <c r="O14" s="58"/>
      <c r="P14" s="6" t="s">
        <v>39</v>
      </c>
      <c r="Q14" s="10"/>
    </row>
    <row r="15" spans="1:17" ht="17.149999999999999" customHeight="1" x14ac:dyDescent="0.35">
      <c r="A15" s="1"/>
      <c r="B15" s="1"/>
      <c r="C15" s="1"/>
      <c r="D15" s="1"/>
      <c r="E15" s="1"/>
      <c r="F15" s="1"/>
      <c r="G15" s="1"/>
      <c r="H15" s="1"/>
      <c r="I15" s="1"/>
      <c r="J15" s="1" t="s">
        <v>38</v>
      </c>
      <c r="K15" s="58"/>
      <c r="L15" s="58"/>
      <c r="M15" s="58"/>
      <c r="N15" s="58"/>
      <c r="O15" s="58"/>
      <c r="P15" s="6" t="s">
        <v>39</v>
      </c>
      <c r="Q15" s="10"/>
    </row>
    <row r="16" spans="1:17" ht="12" customHeight="1" x14ac:dyDescent="0.35">
      <c r="A16" s="1"/>
      <c r="B16" s="1"/>
      <c r="C16" s="1"/>
      <c r="D16" s="1"/>
      <c r="E16" s="1"/>
      <c r="F16" s="1"/>
      <c r="G16" s="1"/>
      <c r="H16" s="1"/>
      <c r="I16" s="1"/>
      <c r="J16" s="1"/>
      <c r="K16" s="36"/>
    </row>
    <row r="17" spans="1:18" ht="17.149999999999999" customHeight="1" x14ac:dyDescent="0.35">
      <c r="B17" s="6" t="s">
        <v>32</v>
      </c>
      <c r="C17" s="6"/>
      <c r="D17" s="46"/>
      <c r="E17" s="46"/>
      <c r="F17" s="46"/>
      <c r="G17" s="46"/>
      <c r="H17" s="46"/>
      <c r="I17" s="1"/>
      <c r="K17" s="6" t="s">
        <v>33</v>
      </c>
      <c r="L17" s="46"/>
      <c r="M17" s="46"/>
      <c r="N17" s="46"/>
      <c r="O17" s="46"/>
      <c r="P17" s="46"/>
      <c r="Q17" s="46"/>
      <c r="R17" s="2"/>
    </row>
    <row r="18" spans="1:18" ht="17.149999999999999" customHeight="1" x14ac:dyDescent="0.35">
      <c r="B18" s="6" t="s">
        <v>25</v>
      </c>
      <c r="C18" s="6"/>
      <c r="D18" s="52"/>
      <c r="E18" s="52"/>
      <c r="F18" s="52"/>
      <c r="G18" s="2" t="s">
        <v>39</v>
      </c>
      <c r="H18" s="9"/>
      <c r="I18" s="1"/>
      <c r="K18" s="6" t="s">
        <v>25</v>
      </c>
      <c r="L18" s="52"/>
      <c r="M18" s="52"/>
      <c r="N18" s="52"/>
      <c r="O18" s="52"/>
      <c r="P18" s="6" t="s">
        <v>39</v>
      </c>
      <c r="Q18" s="9"/>
    </row>
    <row r="19" spans="1:18" ht="17.149999999999999" customHeight="1" x14ac:dyDescent="0.35">
      <c r="B19" s="6" t="s">
        <v>26</v>
      </c>
      <c r="C19" s="6"/>
      <c r="D19" s="46"/>
      <c r="E19" s="46"/>
      <c r="F19" s="46"/>
      <c r="G19" s="46"/>
      <c r="H19" s="46"/>
      <c r="I19" s="1"/>
      <c r="K19" s="6" t="s">
        <v>26</v>
      </c>
      <c r="L19" s="46"/>
      <c r="M19" s="46"/>
      <c r="N19" s="46"/>
      <c r="O19" s="46"/>
      <c r="P19" s="46"/>
      <c r="Q19" s="46"/>
      <c r="R19" s="17"/>
    </row>
    <row r="20" spans="1:18" ht="6.75" customHeight="1" x14ac:dyDescent="0.35">
      <c r="A20" s="6"/>
      <c r="B20" s="6"/>
      <c r="C20" s="6"/>
      <c r="D20" s="17"/>
      <c r="E20" s="17"/>
      <c r="F20" s="17"/>
      <c r="G20" s="17"/>
      <c r="H20" s="17"/>
      <c r="I20" s="1"/>
      <c r="K20" s="6"/>
      <c r="L20" s="17"/>
      <c r="M20" s="17"/>
      <c r="N20" s="17"/>
      <c r="O20" s="17"/>
      <c r="P20" s="17"/>
      <c r="Q20" s="17"/>
      <c r="R20" s="17"/>
    </row>
    <row r="21" spans="1:18" ht="6.75" customHeight="1" x14ac:dyDescent="0.35">
      <c r="A21" s="6"/>
      <c r="B21" s="6"/>
      <c r="C21" s="6"/>
      <c r="D21" s="50" t="s">
        <v>125</v>
      </c>
      <c r="E21" s="51"/>
      <c r="F21" s="51"/>
      <c r="G21" s="51"/>
      <c r="H21" s="51"/>
      <c r="I21" s="51"/>
      <c r="J21" s="51"/>
      <c r="K21" s="51"/>
      <c r="L21" s="51"/>
      <c r="M21" s="51"/>
      <c r="N21" s="51"/>
      <c r="O21" s="51"/>
      <c r="P21" s="51"/>
      <c r="Q21" s="51"/>
      <c r="R21" s="39"/>
    </row>
    <row r="22" spans="1:18" ht="6.75" customHeight="1" thickBot="1" x14ac:dyDescent="0.4">
      <c r="A22" s="6"/>
      <c r="B22" s="6"/>
      <c r="C22" s="6"/>
      <c r="D22" s="51"/>
      <c r="E22" s="51"/>
      <c r="F22" s="51"/>
      <c r="G22" s="51"/>
      <c r="H22" s="51"/>
      <c r="I22" s="51"/>
      <c r="J22" s="51"/>
      <c r="K22" s="51"/>
      <c r="L22" s="51"/>
      <c r="M22" s="51"/>
      <c r="N22" s="51"/>
      <c r="O22" s="51"/>
      <c r="P22" s="51"/>
      <c r="Q22" s="51"/>
      <c r="R22" s="39"/>
    </row>
    <row r="23" spans="1:18" ht="8.25" customHeight="1" thickTop="1" x14ac:dyDescent="0.35">
      <c r="A23" s="1"/>
      <c r="B23" s="43"/>
      <c r="C23" s="38"/>
      <c r="D23" s="51"/>
      <c r="E23" s="51"/>
      <c r="F23" s="51"/>
      <c r="G23" s="51"/>
      <c r="H23" s="51"/>
      <c r="I23" s="51"/>
      <c r="J23" s="51"/>
      <c r="K23" s="51"/>
      <c r="L23" s="51"/>
      <c r="M23" s="51"/>
      <c r="N23" s="51"/>
      <c r="O23" s="51"/>
      <c r="P23" s="51"/>
      <c r="Q23" s="51"/>
      <c r="R23" s="39"/>
    </row>
    <row r="24" spans="1:18" ht="11.25" customHeight="1" x14ac:dyDescent="0.35">
      <c r="A24" s="1"/>
      <c r="B24" s="44"/>
      <c r="C24" s="38"/>
      <c r="D24" s="51"/>
      <c r="E24" s="51"/>
      <c r="F24" s="51"/>
      <c r="G24" s="51"/>
      <c r="H24" s="51"/>
      <c r="I24" s="51"/>
      <c r="J24" s="51"/>
      <c r="K24" s="51"/>
      <c r="L24" s="51"/>
      <c r="M24" s="51"/>
      <c r="N24" s="51"/>
      <c r="O24" s="51"/>
      <c r="P24" s="51"/>
      <c r="Q24" s="51"/>
      <c r="R24" s="39"/>
    </row>
    <row r="25" spans="1:18" ht="11.25" customHeight="1" thickBot="1" x14ac:dyDescent="0.4">
      <c r="A25" s="1"/>
      <c r="B25" s="45"/>
      <c r="C25" s="38"/>
      <c r="D25" s="51"/>
      <c r="E25" s="51"/>
      <c r="F25" s="51"/>
      <c r="G25" s="51"/>
      <c r="H25" s="51"/>
      <c r="I25" s="51"/>
      <c r="J25" s="51"/>
      <c r="K25" s="51"/>
      <c r="L25" s="51"/>
      <c r="M25" s="51"/>
      <c r="N25" s="51"/>
      <c r="O25" s="51"/>
      <c r="P25" s="51"/>
      <c r="Q25" s="51"/>
      <c r="R25" s="39"/>
    </row>
    <row r="26" spans="1:18" ht="17.25" customHeight="1" thickTop="1" x14ac:dyDescent="0.35">
      <c r="D26" s="51"/>
      <c r="E26" s="51"/>
      <c r="F26" s="51"/>
      <c r="G26" s="51"/>
      <c r="H26" s="51"/>
      <c r="I26" s="51"/>
      <c r="J26" s="51"/>
      <c r="K26" s="51"/>
      <c r="L26" s="51"/>
      <c r="M26" s="51"/>
      <c r="N26" s="51"/>
      <c r="O26" s="51"/>
      <c r="P26" s="51"/>
      <c r="Q26" s="51"/>
      <c r="R26" s="39"/>
    </row>
    <row r="27" spans="1:18" ht="5.25" customHeight="1" thickBot="1" x14ac:dyDescent="0.4">
      <c r="D27" s="37"/>
      <c r="E27" s="37"/>
      <c r="F27" s="37"/>
      <c r="G27" s="37"/>
      <c r="H27" s="37"/>
      <c r="I27" s="37"/>
      <c r="J27" s="37"/>
      <c r="K27" s="37"/>
      <c r="L27" s="37"/>
      <c r="M27" s="37"/>
      <c r="N27" s="37"/>
      <c r="O27" s="37"/>
      <c r="P27" s="37"/>
      <c r="Q27" s="37"/>
      <c r="R27" s="40"/>
    </row>
    <row r="28" spans="1:18" ht="69" customHeight="1" thickBot="1" x14ac:dyDescent="0.4">
      <c r="A28" s="47" t="s">
        <v>95</v>
      </c>
      <c r="B28" s="48"/>
      <c r="C28" s="48"/>
      <c r="D28" s="48"/>
      <c r="E28" s="48"/>
      <c r="F28" s="48"/>
      <c r="G28" s="48"/>
      <c r="H28" s="48"/>
      <c r="I28" s="48"/>
      <c r="J28" s="48"/>
      <c r="K28" s="48"/>
      <c r="L28" s="48"/>
      <c r="M28" s="48"/>
      <c r="N28" s="48"/>
      <c r="O28" s="48"/>
      <c r="P28" s="48"/>
      <c r="Q28" s="49"/>
      <c r="R28" s="41"/>
    </row>
    <row r="29" spans="1:18" ht="9.75" customHeight="1" x14ac:dyDescent="0.35">
      <c r="A29" s="57" t="s">
        <v>31</v>
      </c>
      <c r="B29" s="57"/>
      <c r="C29" s="57"/>
      <c r="D29" s="57"/>
      <c r="E29" s="57"/>
      <c r="F29" s="57"/>
      <c r="G29" s="57"/>
      <c r="H29" s="57"/>
      <c r="I29" s="57"/>
      <c r="J29" s="57"/>
      <c r="K29" s="57"/>
      <c r="L29" s="57"/>
      <c r="M29" s="57"/>
      <c r="N29" s="57"/>
      <c r="O29" s="57"/>
      <c r="P29" s="57"/>
      <c r="Q29" s="57"/>
      <c r="R29" s="42"/>
    </row>
    <row r="30" spans="1:18" x14ac:dyDescent="0.35">
      <c r="A30" s="57"/>
      <c r="B30" s="57"/>
      <c r="C30" s="57"/>
      <c r="D30" s="57"/>
      <c r="E30" s="57"/>
      <c r="F30" s="57"/>
      <c r="G30" s="57"/>
      <c r="H30" s="57"/>
      <c r="I30" s="57"/>
      <c r="J30" s="57"/>
      <c r="K30" s="57"/>
      <c r="L30" s="57"/>
      <c r="M30" s="57"/>
      <c r="N30" s="57"/>
      <c r="O30" s="57"/>
      <c r="P30" s="57"/>
      <c r="Q30" s="57"/>
      <c r="R30" s="42"/>
    </row>
    <row r="31" spans="1:18" x14ac:dyDescent="0.35">
      <c r="A31" s="57"/>
      <c r="B31" s="57"/>
      <c r="C31" s="57"/>
      <c r="D31" s="57"/>
      <c r="E31" s="57"/>
      <c r="F31" s="57"/>
      <c r="G31" s="57"/>
      <c r="H31" s="57"/>
      <c r="I31" s="57"/>
      <c r="J31" s="57"/>
      <c r="K31" s="57"/>
      <c r="L31" s="57"/>
      <c r="M31" s="57"/>
      <c r="N31" s="57"/>
      <c r="O31" s="57"/>
      <c r="P31" s="57"/>
      <c r="Q31" s="57"/>
      <c r="R31" s="42"/>
    </row>
    <row r="32" spans="1:18" x14ac:dyDescent="0.35">
      <c r="A32" s="57"/>
      <c r="B32" s="57"/>
      <c r="C32" s="57"/>
      <c r="D32" s="57"/>
      <c r="E32" s="57"/>
      <c r="F32" s="57"/>
      <c r="G32" s="57"/>
      <c r="H32" s="57"/>
      <c r="I32" s="57"/>
      <c r="J32" s="57"/>
      <c r="K32" s="57"/>
      <c r="L32" s="57"/>
      <c r="M32" s="57"/>
      <c r="N32" s="57"/>
      <c r="O32" s="57"/>
      <c r="P32" s="57"/>
      <c r="Q32" s="57"/>
      <c r="R32" s="42"/>
    </row>
    <row r="33" spans="1:18" x14ac:dyDescent="0.35">
      <c r="A33" s="57"/>
      <c r="B33" s="57"/>
      <c r="C33" s="57"/>
      <c r="D33" s="57"/>
      <c r="E33" s="57"/>
      <c r="F33" s="57"/>
      <c r="G33" s="57"/>
      <c r="H33" s="57"/>
      <c r="I33" s="57"/>
      <c r="J33" s="57"/>
      <c r="K33" s="57"/>
      <c r="L33" s="57"/>
      <c r="M33" s="57"/>
      <c r="N33" s="57"/>
      <c r="O33" s="57"/>
      <c r="P33" s="57"/>
      <c r="Q33" s="57"/>
      <c r="R33" s="42"/>
    </row>
    <row r="34" spans="1:18" ht="7.5" customHeight="1" x14ac:dyDescent="0.35"/>
    <row r="35" spans="1:18" x14ac:dyDescent="0.35">
      <c r="B35" s="5" t="s">
        <v>27</v>
      </c>
      <c r="C35" s="5"/>
      <c r="D35" s="54"/>
      <c r="E35" s="54"/>
      <c r="F35" s="54"/>
      <c r="G35" s="54"/>
      <c r="H35" s="54"/>
      <c r="K35" s="5" t="s">
        <v>29</v>
      </c>
      <c r="L35" s="55" t="s">
        <v>116</v>
      </c>
      <c r="M35" s="55"/>
      <c r="N35" s="55"/>
      <c r="O35" s="55"/>
      <c r="P35" s="55"/>
      <c r="Q35" s="55"/>
      <c r="R35" s="7"/>
    </row>
    <row r="36" spans="1:18" ht="6.75" customHeight="1" x14ac:dyDescent="0.35">
      <c r="B36" s="5"/>
      <c r="C36" s="5"/>
      <c r="K36" s="5"/>
    </row>
    <row r="37" spans="1:18" x14ac:dyDescent="0.35">
      <c r="B37" s="5" t="s">
        <v>28</v>
      </c>
      <c r="C37" s="5"/>
      <c r="D37" s="54"/>
      <c r="E37" s="54"/>
      <c r="F37" s="54"/>
      <c r="G37" s="54"/>
      <c r="H37" s="54"/>
      <c r="K37" s="5" t="s">
        <v>30</v>
      </c>
      <c r="L37" s="56"/>
      <c r="M37" s="56"/>
      <c r="N37" s="56"/>
      <c r="O37" s="56"/>
    </row>
  </sheetData>
  <sheetProtection algorithmName="SHA-512" hashValue="ITyJz6Vhq2ocCnFnyg7DBd2frcUaMtWv7RJLvcEBBsbOrz10ibmrz81Mewg4Oj+ORjQJ5EtnGJHQQDfYRT3QFw==" saltValue="EDhu+QPY0wOafR3TQyGZVQ==" spinCount="100000" sheet="1" selectLockedCells="1"/>
  <mergeCells count="28">
    <mergeCell ref="J7:L7"/>
    <mergeCell ref="N7:P7"/>
    <mergeCell ref="D6:H6"/>
    <mergeCell ref="D7:H7"/>
    <mergeCell ref="D8:H8"/>
    <mergeCell ref="D9:H9"/>
    <mergeCell ref="D10:H10"/>
    <mergeCell ref="D37:H37"/>
    <mergeCell ref="L35:Q35"/>
    <mergeCell ref="L37:O37"/>
    <mergeCell ref="D17:H17"/>
    <mergeCell ref="D19:H19"/>
    <mergeCell ref="L17:Q17"/>
    <mergeCell ref="L19:Q19"/>
    <mergeCell ref="A29:Q33"/>
    <mergeCell ref="K12:O12"/>
    <mergeCell ref="K13:O13"/>
    <mergeCell ref="K14:O14"/>
    <mergeCell ref="K15:O15"/>
    <mergeCell ref="D35:H35"/>
    <mergeCell ref="D12:H12"/>
    <mergeCell ref="B23:B25"/>
    <mergeCell ref="D13:H13"/>
    <mergeCell ref="D14:H14"/>
    <mergeCell ref="A28:Q28"/>
    <mergeCell ref="D21:Q26"/>
    <mergeCell ref="D18:F18"/>
    <mergeCell ref="L18:O18"/>
  </mergeCells>
  <hyperlinks>
    <hyperlink ref="L35:Q35" r:id="rId1" display="CLICK HERE TO SIGN" xr:uid="{033C649E-4924-4A70-84D1-C162AA335B76}"/>
  </hyperlinks>
  <printOptions horizontalCentered="1" verticalCentered="1"/>
  <pageMargins left="0" right="0" top="0" bottom="0"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zoomScale="71" zoomScaleNormal="71" workbookViewId="0">
      <selection activeCell="B13" sqref="B13"/>
    </sheetView>
  </sheetViews>
  <sheetFormatPr defaultColWidth="9.1796875" defaultRowHeight="15.5" x14ac:dyDescent="0.35"/>
  <cols>
    <col min="1" max="1" width="31.816406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5"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c r="C8" s="11"/>
      <c r="D8" s="13">
        <f>C8*1.5</f>
        <v>0</v>
      </c>
      <c r="E8" s="11"/>
      <c r="F8" s="11"/>
      <c r="G8" s="13">
        <v>10</v>
      </c>
      <c r="H8" s="11"/>
      <c r="I8" s="13">
        <f>SUM(B8+C8+E8+F8+G8+H8)</f>
        <v>10</v>
      </c>
      <c r="J8" s="11">
        <v>0</v>
      </c>
    </row>
    <row r="9" spans="1:10" ht="21" customHeight="1" x14ac:dyDescent="0.35">
      <c r="A9" s="21" t="s">
        <v>76</v>
      </c>
      <c r="B9" s="11">
        <v>0</v>
      </c>
      <c r="C9" s="11">
        <v>0</v>
      </c>
      <c r="D9" s="13">
        <f t="shared" ref="D9" si="0">C9*1.5</f>
        <v>0</v>
      </c>
      <c r="E9" s="11">
        <v>0</v>
      </c>
      <c r="F9" s="13"/>
      <c r="G9" s="13">
        <v>10</v>
      </c>
      <c r="H9" s="13"/>
      <c r="I9" s="13">
        <f t="shared" ref="I9" si="1">SUM(B9+C9+E9+F9+G9+H9)</f>
        <v>10</v>
      </c>
      <c r="J9" s="11">
        <v>0</v>
      </c>
    </row>
    <row r="10" spans="1:10" ht="21" customHeight="1" x14ac:dyDescent="0.35">
      <c r="A10" s="21" t="s">
        <v>105</v>
      </c>
      <c r="B10" s="11">
        <v>0</v>
      </c>
      <c r="C10" s="11">
        <v>0</v>
      </c>
      <c r="D10" s="13">
        <f t="shared" ref="D10:D29" si="2">C10*1.5</f>
        <v>0</v>
      </c>
      <c r="E10" s="11">
        <v>0</v>
      </c>
      <c r="F10" s="11">
        <v>0</v>
      </c>
      <c r="G10" s="13">
        <v>10</v>
      </c>
      <c r="H10" s="11">
        <v>0</v>
      </c>
      <c r="I10" s="13">
        <f t="shared" ref="I10:I29" si="3">SUM(B10+C10+E10+F10+G10+H10)</f>
        <v>10</v>
      </c>
      <c r="J10" s="11">
        <v>0</v>
      </c>
    </row>
    <row r="11" spans="1:10" ht="21" customHeight="1" x14ac:dyDescent="0.35">
      <c r="A11" s="21" t="s">
        <v>1</v>
      </c>
      <c r="B11" s="11">
        <v>0</v>
      </c>
      <c r="C11" s="11">
        <v>0</v>
      </c>
      <c r="D11" s="13">
        <f t="shared" si="2"/>
        <v>0</v>
      </c>
      <c r="E11" s="11">
        <v>0</v>
      </c>
      <c r="F11" s="11">
        <v>0</v>
      </c>
      <c r="G11" s="13">
        <v>10</v>
      </c>
      <c r="H11" s="11">
        <v>0</v>
      </c>
      <c r="I11" s="13">
        <f t="shared" si="3"/>
        <v>10</v>
      </c>
      <c r="J11" s="11">
        <v>0</v>
      </c>
    </row>
    <row r="12" spans="1:10" ht="21" customHeight="1" x14ac:dyDescent="0.35">
      <c r="A12" s="21" t="s">
        <v>102</v>
      </c>
      <c r="B12" s="11">
        <v>0</v>
      </c>
      <c r="C12" s="11">
        <v>0</v>
      </c>
      <c r="D12" s="13">
        <f t="shared" si="2"/>
        <v>0</v>
      </c>
      <c r="E12" s="11">
        <v>0</v>
      </c>
      <c r="F12" s="11">
        <v>0</v>
      </c>
      <c r="G12" s="13">
        <v>10</v>
      </c>
      <c r="H12" s="11">
        <v>0</v>
      </c>
      <c r="I12" s="13">
        <f t="shared" si="3"/>
        <v>10</v>
      </c>
      <c r="J12" s="11">
        <v>0</v>
      </c>
    </row>
    <row r="13" spans="1:10" ht="21" customHeight="1" x14ac:dyDescent="0.35">
      <c r="A13" s="21" t="s">
        <v>126</v>
      </c>
      <c r="B13" s="11">
        <v>0</v>
      </c>
      <c r="C13" s="11">
        <v>0</v>
      </c>
      <c r="D13" s="13">
        <f t="shared" si="2"/>
        <v>0</v>
      </c>
      <c r="E13" s="11">
        <v>0</v>
      </c>
      <c r="F13" s="11">
        <v>0</v>
      </c>
      <c r="G13" s="13">
        <v>10</v>
      </c>
      <c r="H13" s="11">
        <v>0</v>
      </c>
      <c r="I13" s="13">
        <f t="shared" si="3"/>
        <v>10</v>
      </c>
      <c r="J13" s="11">
        <v>0</v>
      </c>
    </row>
    <row r="14" spans="1:10" ht="21" customHeight="1" x14ac:dyDescent="0.35">
      <c r="A14" s="21" t="s">
        <v>103</v>
      </c>
      <c r="B14" s="11">
        <v>0</v>
      </c>
      <c r="C14" s="11">
        <v>0</v>
      </c>
      <c r="D14" s="13">
        <f t="shared" si="2"/>
        <v>0</v>
      </c>
      <c r="E14" s="11">
        <v>0</v>
      </c>
      <c r="F14" s="13">
        <v>0</v>
      </c>
      <c r="G14" s="13">
        <v>10</v>
      </c>
      <c r="H14" s="13">
        <v>0</v>
      </c>
      <c r="I14" s="13">
        <f t="shared" si="3"/>
        <v>10</v>
      </c>
      <c r="J14" s="11">
        <v>0</v>
      </c>
    </row>
    <row r="15" spans="1:10" ht="21" customHeight="1" x14ac:dyDescent="0.35">
      <c r="A15" s="21" t="s">
        <v>2</v>
      </c>
      <c r="B15" s="11">
        <v>0</v>
      </c>
      <c r="C15" s="11">
        <v>0</v>
      </c>
      <c r="D15" s="13">
        <f t="shared" si="2"/>
        <v>0</v>
      </c>
      <c r="E15" s="11">
        <v>0</v>
      </c>
      <c r="F15" s="11"/>
      <c r="G15" s="13">
        <v>10</v>
      </c>
      <c r="H15" s="11"/>
      <c r="I15" s="13">
        <f t="shared" si="3"/>
        <v>10</v>
      </c>
      <c r="J15" s="11">
        <v>0</v>
      </c>
    </row>
    <row r="16" spans="1:10" ht="21" customHeight="1" x14ac:dyDescent="0.35">
      <c r="A16" s="21" t="s">
        <v>106</v>
      </c>
      <c r="B16" s="11">
        <v>0</v>
      </c>
      <c r="C16" s="11">
        <v>0</v>
      </c>
      <c r="D16" s="13">
        <f t="shared" si="2"/>
        <v>0</v>
      </c>
      <c r="E16" s="11">
        <v>0</v>
      </c>
      <c r="F16" s="13"/>
      <c r="G16" s="13">
        <v>10</v>
      </c>
      <c r="H16" s="13"/>
      <c r="I16" s="13">
        <f t="shared" si="3"/>
        <v>10</v>
      </c>
      <c r="J16" s="11">
        <v>0</v>
      </c>
    </row>
    <row r="17" spans="1:11" ht="21" customHeight="1" x14ac:dyDescent="0.35">
      <c r="A17" s="21" t="s">
        <v>109</v>
      </c>
      <c r="B17" s="11">
        <v>0</v>
      </c>
      <c r="C17" s="11">
        <v>0</v>
      </c>
      <c r="D17" s="13">
        <f t="shared" si="2"/>
        <v>0</v>
      </c>
      <c r="E17" s="11">
        <v>0</v>
      </c>
      <c r="F17" s="11">
        <v>0</v>
      </c>
      <c r="G17" s="13">
        <v>10</v>
      </c>
      <c r="H17" s="11">
        <v>0</v>
      </c>
      <c r="I17" s="13">
        <f t="shared" si="3"/>
        <v>10</v>
      </c>
      <c r="J17" s="11">
        <v>0</v>
      </c>
      <c r="K17" s="22"/>
    </row>
    <row r="18" spans="1:11" ht="21" customHeight="1" x14ac:dyDescent="0.35">
      <c r="A18" s="21" t="s">
        <v>3</v>
      </c>
      <c r="B18" s="11">
        <v>0</v>
      </c>
      <c r="C18" s="11">
        <v>0</v>
      </c>
      <c r="D18" s="13">
        <f t="shared" si="2"/>
        <v>0</v>
      </c>
      <c r="E18" s="11">
        <v>0</v>
      </c>
      <c r="F18" s="11">
        <v>0</v>
      </c>
      <c r="G18" s="13">
        <v>10</v>
      </c>
      <c r="H18" s="11">
        <v>0</v>
      </c>
      <c r="I18" s="13">
        <f t="shared" si="3"/>
        <v>10</v>
      </c>
      <c r="J18" s="11">
        <v>0</v>
      </c>
    </row>
    <row r="19" spans="1:11" ht="21" customHeight="1" x14ac:dyDescent="0.35">
      <c r="A19" s="21" t="s">
        <v>4</v>
      </c>
      <c r="B19" s="11">
        <v>0</v>
      </c>
      <c r="C19" s="11">
        <v>0</v>
      </c>
      <c r="D19" s="13">
        <f t="shared" si="2"/>
        <v>0</v>
      </c>
      <c r="E19" s="11">
        <v>0</v>
      </c>
      <c r="F19" s="11">
        <v>0</v>
      </c>
      <c r="G19" s="13">
        <v>10</v>
      </c>
      <c r="H19" s="11">
        <v>0</v>
      </c>
      <c r="I19" s="13">
        <f t="shared" si="3"/>
        <v>10</v>
      </c>
      <c r="J19" s="11">
        <v>0</v>
      </c>
    </row>
    <row r="20" spans="1:11" ht="21" customHeight="1" x14ac:dyDescent="0.35">
      <c r="A20" s="21" t="s">
        <v>5</v>
      </c>
      <c r="B20" s="11">
        <v>0</v>
      </c>
      <c r="C20" s="11">
        <v>0</v>
      </c>
      <c r="D20" s="13">
        <f t="shared" si="2"/>
        <v>0</v>
      </c>
      <c r="E20" s="11">
        <v>0</v>
      </c>
      <c r="F20" s="11">
        <v>0</v>
      </c>
      <c r="G20" s="13">
        <v>10</v>
      </c>
      <c r="H20" s="11">
        <v>0</v>
      </c>
      <c r="I20" s="13">
        <f t="shared" si="3"/>
        <v>10</v>
      </c>
      <c r="J20" s="11">
        <v>0</v>
      </c>
    </row>
    <row r="21" spans="1:11" ht="21" customHeight="1" x14ac:dyDescent="0.35">
      <c r="A21" s="21" t="s">
        <v>107</v>
      </c>
      <c r="B21" s="11">
        <v>0</v>
      </c>
      <c r="C21" s="11">
        <v>0</v>
      </c>
      <c r="D21" s="13">
        <f t="shared" si="2"/>
        <v>0</v>
      </c>
      <c r="E21" s="11">
        <v>0</v>
      </c>
      <c r="F21" s="11">
        <v>0</v>
      </c>
      <c r="G21" s="13">
        <v>10</v>
      </c>
      <c r="H21" s="11">
        <v>0</v>
      </c>
      <c r="I21" s="13">
        <f t="shared" si="3"/>
        <v>10</v>
      </c>
      <c r="J21" s="11">
        <v>0</v>
      </c>
    </row>
    <row r="22" spans="1:11" ht="21" customHeight="1" x14ac:dyDescent="0.35">
      <c r="A22" s="21" t="s">
        <v>108</v>
      </c>
      <c r="B22" s="11">
        <v>0</v>
      </c>
      <c r="C22" s="11">
        <v>0</v>
      </c>
      <c r="D22" s="13">
        <f t="shared" si="2"/>
        <v>0</v>
      </c>
      <c r="E22" s="11">
        <v>0</v>
      </c>
      <c r="F22" s="13"/>
      <c r="G22" s="13">
        <v>10</v>
      </c>
      <c r="H22" s="13"/>
      <c r="I22" s="13">
        <f t="shared" si="3"/>
        <v>10</v>
      </c>
      <c r="J22" s="11">
        <v>0</v>
      </c>
    </row>
    <row r="23" spans="1:11" ht="21" customHeight="1" x14ac:dyDescent="0.35">
      <c r="A23" s="21" t="s">
        <v>110</v>
      </c>
      <c r="B23" s="11"/>
      <c r="C23" s="11"/>
      <c r="D23" s="13">
        <f t="shared" ref="D23" si="4">C23*1.5</f>
        <v>0</v>
      </c>
      <c r="E23" s="11"/>
      <c r="F23" s="11"/>
      <c r="G23" s="13">
        <v>10</v>
      </c>
      <c r="H23" s="11">
        <v>0</v>
      </c>
      <c r="I23" s="13">
        <f t="shared" ref="I23" si="5">SUM(B23+C23+E23+F23+G23+H23)</f>
        <v>10</v>
      </c>
      <c r="J23" s="11">
        <v>0</v>
      </c>
    </row>
    <row r="24" spans="1:11" ht="21" customHeight="1" x14ac:dyDescent="0.35">
      <c r="A24" s="21" t="s">
        <v>97</v>
      </c>
      <c r="B24" s="11">
        <v>0</v>
      </c>
      <c r="C24" s="11">
        <v>0</v>
      </c>
      <c r="D24" s="13">
        <f t="shared" si="2"/>
        <v>0</v>
      </c>
      <c r="E24" s="11">
        <v>0</v>
      </c>
      <c r="F24" s="11">
        <v>0</v>
      </c>
      <c r="G24" s="13">
        <v>10</v>
      </c>
      <c r="H24" s="11">
        <v>0</v>
      </c>
      <c r="I24" s="13">
        <f t="shared" si="3"/>
        <v>10</v>
      </c>
      <c r="J24" s="11">
        <v>0</v>
      </c>
    </row>
    <row r="25" spans="1:11" ht="21" customHeight="1" x14ac:dyDescent="0.35">
      <c r="A25" s="21" t="s">
        <v>98</v>
      </c>
      <c r="B25" s="11">
        <v>0</v>
      </c>
      <c r="C25" s="11">
        <v>0</v>
      </c>
      <c r="D25" s="13">
        <f t="shared" si="2"/>
        <v>0</v>
      </c>
      <c r="E25" s="11">
        <v>0</v>
      </c>
      <c r="F25" s="11">
        <v>0</v>
      </c>
      <c r="G25" s="13">
        <v>10</v>
      </c>
      <c r="H25" s="11">
        <v>0</v>
      </c>
      <c r="I25" s="13">
        <f t="shared" si="3"/>
        <v>10</v>
      </c>
      <c r="J25" s="11">
        <v>0</v>
      </c>
    </row>
    <row r="26" spans="1:11" ht="21" customHeight="1" x14ac:dyDescent="0.35">
      <c r="A26" s="21" t="s">
        <v>99</v>
      </c>
      <c r="B26" s="11">
        <v>0</v>
      </c>
      <c r="C26" s="11">
        <v>0</v>
      </c>
      <c r="D26" s="13">
        <f t="shared" si="2"/>
        <v>0</v>
      </c>
      <c r="E26" s="11">
        <v>0</v>
      </c>
      <c r="F26" s="11">
        <v>0</v>
      </c>
      <c r="G26" s="13">
        <v>10</v>
      </c>
      <c r="H26" s="11">
        <v>0</v>
      </c>
      <c r="I26" s="13">
        <f t="shared" si="3"/>
        <v>10</v>
      </c>
      <c r="J26" s="11">
        <v>0</v>
      </c>
    </row>
    <row r="27" spans="1:11" ht="21" customHeight="1" x14ac:dyDescent="0.35">
      <c r="A27" s="21" t="s">
        <v>104</v>
      </c>
      <c r="B27" s="11">
        <v>0</v>
      </c>
      <c r="C27" s="11">
        <v>0</v>
      </c>
      <c r="D27" s="13">
        <f t="shared" si="2"/>
        <v>0</v>
      </c>
      <c r="E27" s="11">
        <v>0</v>
      </c>
      <c r="F27" s="13"/>
      <c r="G27" s="13">
        <v>10</v>
      </c>
      <c r="H27" s="13"/>
      <c r="I27" s="13">
        <f t="shared" si="3"/>
        <v>10</v>
      </c>
      <c r="J27" s="11">
        <v>0</v>
      </c>
    </row>
    <row r="28" spans="1:11" ht="21" customHeight="1" x14ac:dyDescent="0.35">
      <c r="A28" s="21" t="s">
        <v>100</v>
      </c>
      <c r="B28" s="11">
        <v>0</v>
      </c>
      <c r="C28" s="11">
        <v>0</v>
      </c>
      <c r="D28" s="13">
        <f t="shared" si="2"/>
        <v>0</v>
      </c>
      <c r="E28" s="11">
        <v>0</v>
      </c>
      <c r="F28" s="11">
        <v>0</v>
      </c>
      <c r="G28" s="13">
        <v>10</v>
      </c>
      <c r="H28" s="11">
        <v>0</v>
      </c>
      <c r="I28" s="13">
        <f t="shared" si="3"/>
        <v>10</v>
      </c>
      <c r="J28" s="11">
        <v>0</v>
      </c>
    </row>
    <row r="29" spans="1:11" ht="21" customHeight="1" x14ac:dyDescent="0.35">
      <c r="A29" s="21" t="s">
        <v>101</v>
      </c>
      <c r="B29" s="11">
        <v>0</v>
      </c>
      <c r="C29" s="11">
        <v>0</v>
      </c>
      <c r="D29" s="13">
        <f t="shared" si="2"/>
        <v>0</v>
      </c>
      <c r="E29" s="11">
        <v>0</v>
      </c>
      <c r="F29" s="13"/>
      <c r="G29" s="13">
        <v>10</v>
      </c>
      <c r="H29" s="13"/>
      <c r="I29" s="13">
        <f t="shared" si="3"/>
        <v>10</v>
      </c>
      <c r="J29" s="11">
        <v>0</v>
      </c>
    </row>
    <row r="30" spans="1:11" ht="19" customHeight="1" x14ac:dyDescent="0.35">
      <c r="I30" s="16" t="s">
        <v>41</v>
      </c>
      <c r="J30" s="23">
        <f>SUM(J8:J29)</f>
        <v>0</v>
      </c>
    </row>
    <row r="31" spans="1:11" ht="19" customHeight="1" x14ac:dyDescent="0.35">
      <c r="A31" s="12" t="s">
        <v>45</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8opjQefeSAxHoHepLn1Lv8Psc1J/EtHXYX/x+T+tQZgPwQH6b8Tw3Ur5znxjACR/UkFMl6Z1fcK3U7A8nJOLkw==" saltValue="1Ghe6Jv0R0wbbBAy936nkQ==" spinCount="100000" sheet="1" selectLockedCells="1"/>
  <mergeCells count="11">
    <mergeCell ref="J6:J7"/>
    <mergeCell ref="I4:J4"/>
    <mergeCell ref="B4:G4"/>
    <mergeCell ref="A6:A7"/>
    <mergeCell ref="B6:B7"/>
    <mergeCell ref="C6:C7"/>
    <mergeCell ref="E6:E7"/>
    <mergeCell ref="F6:F7"/>
    <mergeCell ref="G6:G7"/>
    <mergeCell ref="H6:H7"/>
    <mergeCell ref="I6:I7"/>
  </mergeCells>
  <conditionalFormatting sqref="B8:B22 B24:B29">
    <cfRule type="cellIs" dxfId="64" priority="10" operator="lessThan">
      <formula>D8</formula>
    </cfRule>
  </conditionalFormatting>
  <conditionalFormatting sqref="B10:B15 B17:B22 B24:B29">
    <cfRule type="cellIs" dxfId="63" priority="9" operator="lessThan">
      <formula>D10</formula>
    </cfRule>
  </conditionalFormatting>
  <conditionalFormatting sqref="B9">
    <cfRule type="cellIs" dxfId="62" priority="8" operator="lessThan">
      <formula>D9</formula>
    </cfRule>
  </conditionalFormatting>
  <conditionalFormatting sqref="B16">
    <cfRule type="cellIs" dxfId="61" priority="7" operator="lessThan">
      <formula>D16</formula>
    </cfRule>
  </conditionalFormatting>
  <conditionalFormatting sqref="B8:J8 B24:F29 H24:J29 B9:F22 H9:J22 G9:G29">
    <cfRule type="cellIs" dxfId="60" priority="6" operator="equal">
      <formula>0</formula>
    </cfRule>
  </conditionalFormatting>
  <conditionalFormatting sqref="E8:E22 E24:E29">
    <cfRule type="cellIs" dxfId="59" priority="5" operator="greaterThan">
      <formula>100</formula>
    </cfRule>
  </conditionalFormatting>
  <conditionalFormatting sqref="B23">
    <cfRule type="cellIs" dxfId="58" priority="4" operator="lessThan">
      <formula>D23</formula>
    </cfRule>
  </conditionalFormatting>
  <conditionalFormatting sqref="B23">
    <cfRule type="cellIs" dxfId="57" priority="3" operator="lessThan">
      <formula>D23</formula>
    </cfRule>
  </conditionalFormatting>
  <conditionalFormatting sqref="B23:F23 H23:J23">
    <cfRule type="cellIs" dxfId="56" priority="2" operator="equal">
      <formula>0</formula>
    </cfRule>
  </conditionalFormatting>
  <conditionalFormatting sqref="E23">
    <cfRule type="cellIs" dxfId="5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71" zoomScaleNormal="71" workbookViewId="0">
      <selection activeCell="B14" sqref="B14"/>
    </sheetView>
  </sheetViews>
  <sheetFormatPr defaultColWidth="9.1796875" defaultRowHeight="15.5" x14ac:dyDescent="0.35"/>
  <cols>
    <col min="1" max="1" width="31.5429687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75" customHeight="1"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v>0</v>
      </c>
      <c r="C8" s="11">
        <v>0</v>
      </c>
      <c r="D8" s="13">
        <f>C8*1.5</f>
        <v>0</v>
      </c>
      <c r="E8" s="11">
        <v>0</v>
      </c>
      <c r="F8" s="11">
        <v>0</v>
      </c>
      <c r="G8" s="13">
        <v>10</v>
      </c>
      <c r="H8" s="11">
        <v>0</v>
      </c>
      <c r="I8" s="13">
        <f>SUM(B8+C8+E8+F8+G8+H8)</f>
        <v>10</v>
      </c>
      <c r="J8" s="11">
        <v>0</v>
      </c>
    </row>
    <row r="9" spans="1:10" ht="21" customHeight="1" x14ac:dyDescent="0.35">
      <c r="A9" s="21" t="s">
        <v>76</v>
      </c>
      <c r="B9" s="11">
        <v>0</v>
      </c>
      <c r="C9" s="11">
        <v>0</v>
      </c>
      <c r="D9" s="13">
        <f t="shared" ref="D9:D29" si="0">C9*1.5</f>
        <v>0</v>
      </c>
      <c r="E9" s="11">
        <v>0</v>
      </c>
      <c r="F9" s="13"/>
      <c r="G9" s="13">
        <v>10</v>
      </c>
      <c r="H9" s="13"/>
      <c r="I9" s="13">
        <f t="shared" ref="I9:I29" si="1">SUM(B9+C9+E9+F9+G9+H9)</f>
        <v>10</v>
      </c>
      <c r="J9" s="11">
        <v>0</v>
      </c>
    </row>
    <row r="10" spans="1:10" ht="21" customHeight="1" x14ac:dyDescent="0.35">
      <c r="A10" s="21" t="s">
        <v>105</v>
      </c>
      <c r="B10" s="11">
        <v>0</v>
      </c>
      <c r="C10" s="11">
        <v>0</v>
      </c>
      <c r="D10" s="13">
        <f t="shared" si="0"/>
        <v>0</v>
      </c>
      <c r="E10" s="11">
        <v>0</v>
      </c>
      <c r="F10" s="11">
        <v>0</v>
      </c>
      <c r="G10" s="13">
        <v>10</v>
      </c>
      <c r="H10" s="11">
        <v>0</v>
      </c>
      <c r="I10" s="13">
        <f t="shared" si="1"/>
        <v>10</v>
      </c>
      <c r="J10" s="11">
        <v>0</v>
      </c>
    </row>
    <row r="11" spans="1:10" ht="21" customHeight="1" x14ac:dyDescent="0.35">
      <c r="A11" s="21" t="s">
        <v>1</v>
      </c>
      <c r="B11" s="11">
        <v>0</v>
      </c>
      <c r="C11" s="11">
        <v>0</v>
      </c>
      <c r="D11" s="13">
        <f t="shared" si="0"/>
        <v>0</v>
      </c>
      <c r="E11" s="11">
        <v>0</v>
      </c>
      <c r="F11" s="11">
        <v>0</v>
      </c>
      <c r="G11" s="13">
        <v>10</v>
      </c>
      <c r="H11" s="11">
        <v>0</v>
      </c>
      <c r="I11" s="13">
        <f t="shared" si="1"/>
        <v>10</v>
      </c>
      <c r="J11" s="11">
        <v>0</v>
      </c>
    </row>
    <row r="12" spans="1:10" ht="21" customHeight="1" x14ac:dyDescent="0.35">
      <c r="A12" s="21" t="s">
        <v>102</v>
      </c>
      <c r="B12" s="11">
        <v>0</v>
      </c>
      <c r="C12" s="11">
        <v>0</v>
      </c>
      <c r="D12" s="13">
        <f t="shared" si="0"/>
        <v>0</v>
      </c>
      <c r="E12" s="11">
        <v>0</v>
      </c>
      <c r="F12" s="11">
        <v>0</v>
      </c>
      <c r="G12" s="13">
        <v>10</v>
      </c>
      <c r="H12" s="11">
        <v>0</v>
      </c>
      <c r="I12" s="13">
        <f t="shared" si="1"/>
        <v>10</v>
      </c>
      <c r="J12" s="11">
        <v>0</v>
      </c>
    </row>
    <row r="13" spans="1:10" ht="21" customHeight="1" x14ac:dyDescent="0.35">
      <c r="A13" s="21" t="s">
        <v>126</v>
      </c>
      <c r="B13" s="11">
        <v>0</v>
      </c>
      <c r="C13" s="11">
        <v>0</v>
      </c>
      <c r="D13" s="13">
        <f t="shared" si="0"/>
        <v>0</v>
      </c>
      <c r="E13" s="11">
        <v>0</v>
      </c>
      <c r="F13" s="11">
        <v>0</v>
      </c>
      <c r="G13" s="13">
        <v>10</v>
      </c>
      <c r="H13" s="11">
        <v>0</v>
      </c>
      <c r="I13" s="13">
        <f t="shared" si="1"/>
        <v>10</v>
      </c>
      <c r="J13" s="11">
        <v>0</v>
      </c>
    </row>
    <row r="14" spans="1:10" ht="21" customHeight="1" x14ac:dyDescent="0.35">
      <c r="A14" s="21" t="s">
        <v>103</v>
      </c>
      <c r="B14" s="11">
        <v>0</v>
      </c>
      <c r="C14" s="11">
        <v>0</v>
      </c>
      <c r="D14" s="13">
        <f t="shared" si="0"/>
        <v>0</v>
      </c>
      <c r="E14" s="11">
        <v>0</v>
      </c>
      <c r="F14" s="13">
        <v>0</v>
      </c>
      <c r="G14" s="13">
        <v>10</v>
      </c>
      <c r="H14" s="13">
        <v>0</v>
      </c>
      <c r="I14" s="13">
        <f t="shared" si="1"/>
        <v>10</v>
      </c>
      <c r="J14" s="11">
        <v>0</v>
      </c>
    </row>
    <row r="15" spans="1:10" ht="21" customHeight="1" x14ac:dyDescent="0.35">
      <c r="A15" s="21" t="s">
        <v>2</v>
      </c>
      <c r="B15" s="11">
        <v>0</v>
      </c>
      <c r="C15" s="11">
        <v>0</v>
      </c>
      <c r="D15" s="13">
        <f t="shared" si="0"/>
        <v>0</v>
      </c>
      <c r="E15" s="11">
        <v>0</v>
      </c>
      <c r="F15" s="11"/>
      <c r="G15" s="13">
        <v>10</v>
      </c>
      <c r="H15" s="11"/>
      <c r="I15" s="13">
        <f t="shared" si="1"/>
        <v>10</v>
      </c>
      <c r="J15" s="11">
        <v>0</v>
      </c>
    </row>
    <row r="16" spans="1:10" ht="21" customHeight="1" x14ac:dyDescent="0.35">
      <c r="A16" s="21" t="s">
        <v>106</v>
      </c>
      <c r="B16" s="11">
        <v>0</v>
      </c>
      <c r="C16" s="11">
        <v>0</v>
      </c>
      <c r="D16" s="13">
        <f t="shared" si="0"/>
        <v>0</v>
      </c>
      <c r="E16" s="11">
        <v>0</v>
      </c>
      <c r="F16" s="13"/>
      <c r="G16" s="13">
        <v>10</v>
      </c>
      <c r="H16" s="13"/>
      <c r="I16" s="13">
        <f t="shared" si="1"/>
        <v>10</v>
      </c>
      <c r="J16" s="11">
        <v>0</v>
      </c>
    </row>
    <row r="17" spans="1:11" ht="21" customHeight="1" x14ac:dyDescent="0.35">
      <c r="A17" s="21" t="s">
        <v>109</v>
      </c>
      <c r="B17" s="11">
        <v>0</v>
      </c>
      <c r="C17" s="11">
        <v>0</v>
      </c>
      <c r="D17" s="13">
        <f t="shared" si="0"/>
        <v>0</v>
      </c>
      <c r="E17" s="11">
        <v>0</v>
      </c>
      <c r="F17" s="11">
        <v>0</v>
      </c>
      <c r="G17" s="13">
        <v>10</v>
      </c>
      <c r="H17" s="11">
        <v>0</v>
      </c>
      <c r="I17" s="13">
        <f t="shared" si="1"/>
        <v>10</v>
      </c>
      <c r="J17" s="11">
        <v>0</v>
      </c>
      <c r="K17" s="22"/>
    </row>
    <row r="18" spans="1:11" ht="21" customHeight="1" x14ac:dyDescent="0.35">
      <c r="A18" s="21" t="s">
        <v>3</v>
      </c>
      <c r="B18" s="11">
        <v>0</v>
      </c>
      <c r="C18" s="11">
        <v>0</v>
      </c>
      <c r="D18" s="13">
        <f t="shared" si="0"/>
        <v>0</v>
      </c>
      <c r="E18" s="11">
        <v>0</v>
      </c>
      <c r="F18" s="11">
        <v>0</v>
      </c>
      <c r="G18" s="13">
        <v>10</v>
      </c>
      <c r="H18" s="11">
        <v>0</v>
      </c>
      <c r="I18" s="13">
        <f t="shared" si="1"/>
        <v>10</v>
      </c>
      <c r="J18" s="11">
        <v>0</v>
      </c>
    </row>
    <row r="19" spans="1:11" ht="21" customHeight="1" x14ac:dyDescent="0.35">
      <c r="A19" s="21" t="s">
        <v>4</v>
      </c>
      <c r="B19" s="11">
        <v>0</v>
      </c>
      <c r="C19" s="11">
        <v>0</v>
      </c>
      <c r="D19" s="13">
        <f t="shared" si="0"/>
        <v>0</v>
      </c>
      <c r="E19" s="11">
        <v>0</v>
      </c>
      <c r="F19" s="11">
        <v>0</v>
      </c>
      <c r="G19" s="13">
        <v>10</v>
      </c>
      <c r="H19" s="11">
        <v>0</v>
      </c>
      <c r="I19" s="13">
        <f t="shared" si="1"/>
        <v>10</v>
      </c>
      <c r="J19" s="11">
        <v>0</v>
      </c>
    </row>
    <row r="20" spans="1:11" ht="21" customHeight="1" x14ac:dyDescent="0.35">
      <c r="A20" s="21" t="s">
        <v>5</v>
      </c>
      <c r="B20" s="11">
        <v>0</v>
      </c>
      <c r="C20" s="11">
        <v>0</v>
      </c>
      <c r="D20" s="13">
        <f t="shared" si="0"/>
        <v>0</v>
      </c>
      <c r="E20" s="11">
        <v>0</v>
      </c>
      <c r="F20" s="11">
        <v>0</v>
      </c>
      <c r="G20" s="13">
        <v>10</v>
      </c>
      <c r="H20" s="11">
        <v>0</v>
      </c>
      <c r="I20" s="13">
        <f t="shared" si="1"/>
        <v>10</v>
      </c>
      <c r="J20" s="11">
        <v>0</v>
      </c>
    </row>
    <row r="21" spans="1:11" ht="21" customHeight="1" x14ac:dyDescent="0.35">
      <c r="A21" s="21" t="s">
        <v>107</v>
      </c>
      <c r="B21" s="11">
        <v>0</v>
      </c>
      <c r="C21" s="11">
        <v>0</v>
      </c>
      <c r="D21" s="13">
        <f t="shared" si="0"/>
        <v>0</v>
      </c>
      <c r="E21" s="11">
        <v>0</v>
      </c>
      <c r="F21" s="11">
        <v>0</v>
      </c>
      <c r="G21" s="13">
        <v>10</v>
      </c>
      <c r="H21" s="11">
        <v>0</v>
      </c>
      <c r="I21" s="13">
        <f t="shared" si="1"/>
        <v>10</v>
      </c>
      <c r="J21" s="11">
        <v>0</v>
      </c>
    </row>
    <row r="22" spans="1:11" ht="21" customHeight="1" x14ac:dyDescent="0.35">
      <c r="A22" s="21" t="s">
        <v>108</v>
      </c>
      <c r="B22" s="11">
        <v>0</v>
      </c>
      <c r="C22" s="11">
        <v>0</v>
      </c>
      <c r="D22" s="13">
        <f t="shared" si="0"/>
        <v>0</v>
      </c>
      <c r="E22" s="11">
        <v>0</v>
      </c>
      <c r="F22" s="13"/>
      <c r="G22" s="13">
        <v>10</v>
      </c>
      <c r="H22" s="13"/>
      <c r="I22" s="13">
        <f t="shared" si="1"/>
        <v>10</v>
      </c>
      <c r="J22" s="11">
        <v>0</v>
      </c>
    </row>
    <row r="23" spans="1:11" ht="21" customHeight="1" x14ac:dyDescent="0.35">
      <c r="A23" s="21" t="s">
        <v>110</v>
      </c>
      <c r="B23" s="11">
        <v>0</v>
      </c>
      <c r="C23" s="11">
        <v>0</v>
      </c>
      <c r="D23" s="13">
        <f t="shared" ref="D23" si="2">C23*1.5</f>
        <v>0</v>
      </c>
      <c r="E23" s="11">
        <v>0</v>
      </c>
      <c r="F23" s="11">
        <v>0</v>
      </c>
      <c r="G23" s="13">
        <v>10</v>
      </c>
      <c r="H23" s="11">
        <v>0</v>
      </c>
      <c r="I23" s="13">
        <f t="shared" ref="I23" si="3">SUM(B23+C23+E23+F23+G23+H23)</f>
        <v>10</v>
      </c>
      <c r="J23" s="11">
        <v>0</v>
      </c>
    </row>
    <row r="24" spans="1:11" ht="21" customHeight="1" x14ac:dyDescent="0.35">
      <c r="A24" s="21" t="s">
        <v>97</v>
      </c>
      <c r="B24" s="11">
        <v>0</v>
      </c>
      <c r="C24" s="11">
        <v>0</v>
      </c>
      <c r="D24" s="13">
        <f t="shared" si="0"/>
        <v>0</v>
      </c>
      <c r="E24" s="11">
        <v>0</v>
      </c>
      <c r="F24" s="11">
        <v>0</v>
      </c>
      <c r="G24" s="13">
        <v>10</v>
      </c>
      <c r="H24" s="11">
        <v>0</v>
      </c>
      <c r="I24" s="13">
        <f t="shared" si="1"/>
        <v>10</v>
      </c>
      <c r="J24" s="11">
        <v>0</v>
      </c>
    </row>
    <row r="25" spans="1:11" ht="21" customHeight="1" x14ac:dyDescent="0.35">
      <c r="A25" s="21" t="s">
        <v>98</v>
      </c>
      <c r="B25" s="11">
        <v>0</v>
      </c>
      <c r="C25" s="11">
        <v>0</v>
      </c>
      <c r="D25" s="13">
        <f t="shared" si="0"/>
        <v>0</v>
      </c>
      <c r="E25" s="11">
        <v>0</v>
      </c>
      <c r="F25" s="11">
        <v>0</v>
      </c>
      <c r="G25" s="13">
        <v>10</v>
      </c>
      <c r="H25" s="11">
        <v>0</v>
      </c>
      <c r="I25" s="13">
        <f t="shared" si="1"/>
        <v>10</v>
      </c>
      <c r="J25" s="11">
        <v>0</v>
      </c>
    </row>
    <row r="26" spans="1:11" ht="21" customHeight="1" x14ac:dyDescent="0.35">
      <c r="A26" s="21" t="s">
        <v>99</v>
      </c>
      <c r="B26" s="11">
        <v>0</v>
      </c>
      <c r="C26" s="11">
        <v>0</v>
      </c>
      <c r="D26" s="13">
        <f t="shared" si="0"/>
        <v>0</v>
      </c>
      <c r="E26" s="11">
        <v>0</v>
      </c>
      <c r="F26" s="11">
        <v>0</v>
      </c>
      <c r="G26" s="13">
        <v>10</v>
      </c>
      <c r="H26" s="11">
        <v>0</v>
      </c>
      <c r="I26" s="13">
        <f t="shared" si="1"/>
        <v>10</v>
      </c>
      <c r="J26" s="11">
        <v>0</v>
      </c>
    </row>
    <row r="27" spans="1:11" ht="21" customHeight="1" x14ac:dyDescent="0.35">
      <c r="A27" s="21" t="s">
        <v>104</v>
      </c>
      <c r="B27" s="11">
        <v>0</v>
      </c>
      <c r="C27" s="11">
        <v>0</v>
      </c>
      <c r="D27" s="13">
        <f t="shared" si="0"/>
        <v>0</v>
      </c>
      <c r="E27" s="11">
        <v>0</v>
      </c>
      <c r="F27" s="13"/>
      <c r="G27" s="13">
        <v>10</v>
      </c>
      <c r="H27" s="13"/>
      <c r="I27" s="13">
        <f t="shared" si="1"/>
        <v>10</v>
      </c>
      <c r="J27" s="11">
        <v>0</v>
      </c>
    </row>
    <row r="28" spans="1:11" ht="21" customHeight="1" x14ac:dyDescent="0.35">
      <c r="A28" s="21" t="s">
        <v>100</v>
      </c>
      <c r="B28" s="11">
        <v>0</v>
      </c>
      <c r="C28" s="11">
        <v>0</v>
      </c>
      <c r="D28" s="13">
        <f t="shared" si="0"/>
        <v>0</v>
      </c>
      <c r="E28" s="11">
        <v>0</v>
      </c>
      <c r="F28" s="11">
        <v>0</v>
      </c>
      <c r="G28" s="13">
        <v>10</v>
      </c>
      <c r="H28" s="11">
        <v>0</v>
      </c>
      <c r="I28" s="13">
        <f t="shared" si="1"/>
        <v>10</v>
      </c>
      <c r="J28" s="11">
        <v>0</v>
      </c>
    </row>
    <row r="29" spans="1:11" ht="21" customHeight="1" x14ac:dyDescent="0.35">
      <c r="A29" s="21" t="s">
        <v>101</v>
      </c>
      <c r="B29" s="11">
        <v>0</v>
      </c>
      <c r="C29" s="11">
        <v>0</v>
      </c>
      <c r="D29" s="13">
        <f t="shared" si="0"/>
        <v>0</v>
      </c>
      <c r="E29" s="11">
        <v>0</v>
      </c>
      <c r="F29" s="13"/>
      <c r="G29" s="13">
        <v>10</v>
      </c>
      <c r="H29" s="13"/>
      <c r="I29" s="13">
        <f t="shared" si="1"/>
        <v>10</v>
      </c>
      <c r="J29" s="11">
        <v>0</v>
      </c>
    </row>
    <row r="30" spans="1:11" ht="19" customHeight="1" x14ac:dyDescent="0.35">
      <c r="I30" s="16" t="s">
        <v>41</v>
      </c>
      <c r="J30" s="23">
        <f>SUM(J8:J29)</f>
        <v>0</v>
      </c>
    </row>
    <row r="31" spans="1:11" ht="19" customHeight="1" x14ac:dyDescent="0.35">
      <c r="A31" s="12" t="s">
        <v>45</v>
      </c>
      <c r="I31" s="16"/>
      <c r="J31" s="23"/>
    </row>
    <row r="32" spans="1:11" ht="19" customHeight="1" x14ac:dyDescent="0.35">
      <c r="A32" s="12"/>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gfqRAvUX73eHLImGTqn/RTAHTi7Cfnv+sCW+af0ca69mb8v6t44NORY1jvPvKLYuuvfv+rXjKMxjSUlKxwAh5g==" saltValue="qU+6Rh43ISC+17zmGvixUQ=="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16">
    <cfRule type="cellIs" dxfId="54" priority="7" operator="lessThan">
      <formula>D16</formula>
    </cfRule>
  </conditionalFormatting>
  <conditionalFormatting sqref="B10:B15 B17:B22 B24:B29">
    <cfRule type="cellIs" dxfId="53" priority="9" operator="lessThan">
      <formula>D10</formula>
    </cfRule>
  </conditionalFormatting>
  <conditionalFormatting sqref="B9">
    <cfRule type="cellIs" dxfId="52" priority="8" operator="lessThan">
      <formula>D9</formula>
    </cfRule>
  </conditionalFormatting>
  <conditionalFormatting sqref="B8:J8 B24:F29 H24:J29 B9:F22 H9:J22 G9:G29">
    <cfRule type="cellIs" dxfId="51" priority="6" operator="equal">
      <formula>0</formula>
    </cfRule>
  </conditionalFormatting>
  <conditionalFormatting sqref="B8:B22 B24:B29">
    <cfRule type="cellIs" dxfId="50" priority="10" operator="lessThan">
      <formula>D8</formula>
    </cfRule>
  </conditionalFormatting>
  <conditionalFormatting sqref="E8:E22 E24:E29">
    <cfRule type="cellIs" dxfId="49" priority="5" operator="greaterThan">
      <formula>100</formula>
    </cfRule>
  </conditionalFormatting>
  <conditionalFormatting sqref="B23">
    <cfRule type="cellIs" dxfId="48" priority="3" operator="lessThan">
      <formula>D23</formula>
    </cfRule>
  </conditionalFormatting>
  <conditionalFormatting sqref="B23:F23 H23:J23">
    <cfRule type="cellIs" dxfId="47" priority="2" operator="equal">
      <formula>0</formula>
    </cfRule>
  </conditionalFormatting>
  <conditionalFormatting sqref="B23">
    <cfRule type="cellIs" dxfId="46" priority="4" operator="lessThan">
      <formula>D23</formula>
    </cfRule>
  </conditionalFormatting>
  <conditionalFormatting sqref="E23">
    <cfRule type="cellIs" dxfId="45" priority="1" operator="greaterThan">
      <formula>100</formula>
    </cfRule>
  </conditionalFormatting>
  <printOptions horizontalCentered="1" verticalCentered="1"/>
  <pageMargins left="0" right="0" top="0.5" bottom="0.5" header="0" footer="0"/>
  <pageSetup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29BC-1658-4DB9-90B7-4B929C4BFF7A}">
  <sheetPr>
    <pageSetUpPr fitToPage="1"/>
  </sheetPr>
  <dimension ref="A1:K42"/>
  <sheetViews>
    <sheetView tabSelected="1" zoomScale="71" zoomScaleNormal="71" workbookViewId="0">
      <selection activeCell="B13" sqref="B13"/>
    </sheetView>
  </sheetViews>
  <sheetFormatPr defaultColWidth="9.1796875" defaultRowHeight="15.5" x14ac:dyDescent="0.35"/>
  <cols>
    <col min="1" max="1" width="31.4531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6"/>
      <c r="C4" s="46"/>
      <c r="D4" s="46"/>
      <c r="E4" s="46"/>
      <c r="F4" s="46"/>
      <c r="G4" s="46"/>
      <c r="H4" s="15" t="s">
        <v>40</v>
      </c>
      <c r="I4" s="61"/>
      <c r="J4" s="61"/>
    </row>
    <row r="5" spans="1:10" x14ac:dyDescent="0.35">
      <c r="A5" s="16"/>
      <c r="B5" s="17"/>
      <c r="C5" s="17"/>
      <c r="D5" s="17"/>
      <c r="E5" s="17"/>
      <c r="F5" s="17"/>
      <c r="G5" s="17"/>
      <c r="H5" s="6"/>
      <c r="I5" s="18"/>
      <c r="J5" s="18"/>
    </row>
    <row r="6" spans="1:10" ht="18.5" x14ac:dyDescent="0.45">
      <c r="A6" s="60" t="s">
        <v>6</v>
      </c>
      <c r="B6" s="62" t="s">
        <v>44</v>
      </c>
      <c r="C6" s="60" t="s">
        <v>7</v>
      </c>
      <c r="D6" s="19"/>
      <c r="E6" s="60" t="s">
        <v>94</v>
      </c>
      <c r="F6" s="60" t="s">
        <v>8</v>
      </c>
      <c r="G6" s="60" t="s">
        <v>9</v>
      </c>
      <c r="H6" s="60" t="s">
        <v>10</v>
      </c>
      <c r="I6" s="60" t="s">
        <v>11</v>
      </c>
      <c r="J6" s="60" t="s">
        <v>12</v>
      </c>
    </row>
    <row r="7" spans="1:10" ht="18.5" x14ac:dyDescent="0.45">
      <c r="A7" s="60"/>
      <c r="B7" s="63"/>
      <c r="C7" s="60"/>
      <c r="D7" s="20" t="s">
        <v>13</v>
      </c>
      <c r="E7" s="60"/>
      <c r="F7" s="60"/>
      <c r="G7" s="60"/>
      <c r="H7" s="60"/>
      <c r="I7" s="60"/>
      <c r="J7" s="60"/>
    </row>
    <row r="8" spans="1:10" ht="21" customHeight="1" x14ac:dyDescent="0.35">
      <c r="A8" s="21" t="s">
        <v>0</v>
      </c>
      <c r="B8" s="11"/>
      <c r="C8" s="11"/>
      <c r="D8" s="13">
        <f>C8*1.5</f>
        <v>0</v>
      </c>
      <c r="E8" s="11"/>
      <c r="F8" s="11"/>
      <c r="G8" s="13">
        <v>10</v>
      </c>
      <c r="H8" s="11"/>
      <c r="I8" s="13">
        <f>SUM(B8+C8+E8+F8+G8+H8)</f>
        <v>10</v>
      </c>
      <c r="J8" s="11">
        <v>0</v>
      </c>
    </row>
    <row r="9" spans="1:10" ht="21" customHeight="1" x14ac:dyDescent="0.35">
      <c r="A9" s="21" t="s">
        <v>76</v>
      </c>
      <c r="B9" s="11">
        <v>0</v>
      </c>
      <c r="C9" s="11">
        <v>0</v>
      </c>
      <c r="D9" s="13">
        <f t="shared" ref="D9:D29" si="0">C9*1.5</f>
        <v>0</v>
      </c>
      <c r="E9" s="11">
        <v>0</v>
      </c>
      <c r="F9" s="13"/>
      <c r="G9" s="13">
        <v>10</v>
      </c>
      <c r="H9" s="13"/>
      <c r="I9" s="13">
        <f t="shared" ref="I9:I29" si="1">SUM(B9+C9+E9+F9+G9+H9)</f>
        <v>10</v>
      </c>
      <c r="J9" s="11">
        <v>0</v>
      </c>
    </row>
    <row r="10" spans="1:10" ht="21" customHeight="1" x14ac:dyDescent="0.35">
      <c r="A10" s="21" t="s">
        <v>105</v>
      </c>
      <c r="B10" s="11">
        <v>0</v>
      </c>
      <c r="C10" s="11">
        <v>0</v>
      </c>
      <c r="D10" s="13">
        <f t="shared" si="0"/>
        <v>0</v>
      </c>
      <c r="E10" s="11">
        <v>0</v>
      </c>
      <c r="F10" s="11">
        <v>0</v>
      </c>
      <c r="G10" s="13">
        <v>10</v>
      </c>
      <c r="H10" s="11">
        <v>0</v>
      </c>
      <c r="I10" s="13">
        <f t="shared" si="1"/>
        <v>10</v>
      </c>
      <c r="J10" s="11">
        <v>0</v>
      </c>
    </row>
    <row r="11" spans="1:10" ht="21" customHeight="1" x14ac:dyDescent="0.35">
      <c r="A11" s="21" t="s">
        <v>1</v>
      </c>
      <c r="B11" s="11">
        <v>0</v>
      </c>
      <c r="C11" s="11">
        <v>0</v>
      </c>
      <c r="D11" s="13">
        <f t="shared" si="0"/>
        <v>0</v>
      </c>
      <c r="E11" s="11">
        <v>0</v>
      </c>
      <c r="F11" s="11">
        <v>0</v>
      </c>
      <c r="G11" s="13">
        <v>10</v>
      </c>
      <c r="H11" s="11">
        <v>0</v>
      </c>
      <c r="I11" s="13">
        <f t="shared" si="1"/>
        <v>10</v>
      </c>
      <c r="J11" s="11">
        <v>0</v>
      </c>
    </row>
    <row r="12" spans="1:10" ht="21" customHeight="1" x14ac:dyDescent="0.35">
      <c r="A12" s="21" t="s">
        <v>102</v>
      </c>
      <c r="B12" s="11">
        <v>0</v>
      </c>
      <c r="C12" s="11">
        <v>0</v>
      </c>
      <c r="D12" s="13">
        <f t="shared" si="0"/>
        <v>0</v>
      </c>
      <c r="E12" s="11">
        <v>0</v>
      </c>
      <c r="F12" s="11">
        <v>0</v>
      </c>
      <c r="G12" s="13">
        <v>10</v>
      </c>
      <c r="H12" s="11">
        <v>0</v>
      </c>
      <c r="I12" s="13">
        <f t="shared" si="1"/>
        <v>10</v>
      </c>
      <c r="J12" s="11">
        <v>0</v>
      </c>
    </row>
    <row r="13" spans="1:10" ht="21" customHeight="1" x14ac:dyDescent="0.35">
      <c r="A13" s="21" t="s">
        <v>126</v>
      </c>
      <c r="B13" s="11">
        <v>0</v>
      </c>
      <c r="C13" s="11">
        <v>0</v>
      </c>
      <c r="D13" s="13">
        <f t="shared" si="0"/>
        <v>0</v>
      </c>
      <c r="E13" s="11">
        <v>0</v>
      </c>
      <c r="F13" s="11">
        <v>0</v>
      </c>
      <c r="G13" s="13">
        <v>10</v>
      </c>
      <c r="H13" s="11">
        <v>0</v>
      </c>
      <c r="I13" s="13">
        <f t="shared" si="1"/>
        <v>10</v>
      </c>
      <c r="J13" s="11">
        <v>0</v>
      </c>
    </row>
    <row r="14" spans="1:10" ht="21" customHeight="1" x14ac:dyDescent="0.35">
      <c r="A14" s="21" t="s">
        <v>103</v>
      </c>
      <c r="B14" s="11">
        <v>0</v>
      </c>
      <c r="C14" s="11">
        <v>0</v>
      </c>
      <c r="D14" s="13">
        <f t="shared" si="0"/>
        <v>0</v>
      </c>
      <c r="E14" s="11">
        <v>0</v>
      </c>
      <c r="F14" s="13">
        <v>0</v>
      </c>
      <c r="G14" s="13">
        <v>10</v>
      </c>
      <c r="H14" s="13">
        <v>0</v>
      </c>
      <c r="I14" s="13">
        <f t="shared" si="1"/>
        <v>10</v>
      </c>
      <c r="J14" s="11">
        <v>0</v>
      </c>
    </row>
    <row r="15" spans="1:10" ht="21" customHeight="1" x14ac:dyDescent="0.35">
      <c r="A15" s="21" t="s">
        <v>2</v>
      </c>
      <c r="B15" s="11">
        <v>0</v>
      </c>
      <c r="C15" s="11">
        <v>0</v>
      </c>
      <c r="D15" s="13">
        <f t="shared" si="0"/>
        <v>0</v>
      </c>
      <c r="E15" s="11">
        <v>0</v>
      </c>
      <c r="F15" s="11"/>
      <c r="G15" s="13">
        <v>10</v>
      </c>
      <c r="H15" s="11"/>
      <c r="I15" s="13">
        <f t="shared" si="1"/>
        <v>10</v>
      </c>
      <c r="J15" s="11">
        <v>0</v>
      </c>
    </row>
    <row r="16" spans="1:10" ht="21" customHeight="1" x14ac:dyDescent="0.35">
      <c r="A16" s="21" t="s">
        <v>106</v>
      </c>
      <c r="B16" s="11">
        <v>0</v>
      </c>
      <c r="C16" s="11">
        <v>0</v>
      </c>
      <c r="D16" s="13">
        <f t="shared" si="0"/>
        <v>0</v>
      </c>
      <c r="E16" s="11">
        <v>0</v>
      </c>
      <c r="F16" s="13"/>
      <c r="G16" s="13">
        <v>10</v>
      </c>
      <c r="H16" s="13"/>
      <c r="I16" s="13">
        <f t="shared" si="1"/>
        <v>10</v>
      </c>
      <c r="J16" s="11">
        <v>0</v>
      </c>
    </row>
    <row r="17" spans="1:11" ht="21" customHeight="1" x14ac:dyDescent="0.35">
      <c r="A17" s="21" t="s">
        <v>109</v>
      </c>
      <c r="B17" s="11">
        <v>0</v>
      </c>
      <c r="C17" s="11">
        <v>0</v>
      </c>
      <c r="D17" s="13">
        <f t="shared" si="0"/>
        <v>0</v>
      </c>
      <c r="E17" s="11">
        <v>0</v>
      </c>
      <c r="F17" s="11">
        <v>0</v>
      </c>
      <c r="G17" s="13">
        <v>10</v>
      </c>
      <c r="H17" s="11">
        <v>0</v>
      </c>
      <c r="I17" s="13">
        <f t="shared" si="1"/>
        <v>10</v>
      </c>
      <c r="J17" s="11">
        <v>0</v>
      </c>
      <c r="K17" s="22"/>
    </row>
    <row r="18" spans="1:11" ht="21" customHeight="1" x14ac:dyDescent="0.35">
      <c r="A18" s="21" t="s">
        <v>3</v>
      </c>
      <c r="B18" s="11">
        <v>0</v>
      </c>
      <c r="C18" s="11">
        <v>0</v>
      </c>
      <c r="D18" s="13">
        <f t="shared" si="0"/>
        <v>0</v>
      </c>
      <c r="E18" s="11">
        <v>0</v>
      </c>
      <c r="F18" s="11">
        <v>0</v>
      </c>
      <c r="G18" s="13">
        <v>10</v>
      </c>
      <c r="H18" s="11">
        <v>0</v>
      </c>
      <c r="I18" s="13">
        <f t="shared" si="1"/>
        <v>10</v>
      </c>
      <c r="J18" s="11">
        <v>0</v>
      </c>
    </row>
    <row r="19" spans="1:11" ht="21" customHeight="1" x14ac:dyDescent="0.35">
      <c r="A19" s="21" t="s">
        <v>4</v>
      </c>
      <c r="B19" s="11">
        <v>0</v>
      </c>
      <c r="C19" s="11">
        <v>0</v>
      </c>
      <c r="D19" s="13">
        <f t="shared" si="0"/>
        <v>0</v>
      </c>
      <c r="E19" s="11">
        <v>0</v>
      </c>
      <c r="F19" s="11">
        <v>0</v>
      </c>
      <c r="G19" s="13">
        <v>10</v>
      </c>
      <c r="H19" s="11">
        <v>0</v>
      </c>
      <c r="I19" s="13">
        <f t="shared" si="1"/>
        <v>10</v>
      </c>
      <c r="J19" s="11">
        <v>0</v>
      </c>
    </row>
    <row r="20" spans="1:11" ht="21" customHeight="1" x14ac:dyDescent="0.35">
      <c r="A20" s="21" t="s">
        <v>5</v>
      </c>
      <c r="B20" s="11">
        <v>0</v>
      </c>
      <c r="C20" s="11">
        <v>0</v>
      </c>
      <c r="D20" s="13">
        <f t="shared" si="0"/>
        <v>0</v>
      </c>
      <c r="E20" s="11">
        <v>0</v>
      </c>
      <c r="F20" s="11">
        <v>0</v>
      </c>
      <c r="G20" s="13">
        <v>10</v>
      </c>
      <c r="H20" s="11">
        <v>0</v>
      </c>
      <c r="I20" s="13">
        <f t="shared" si="1"/>
        <v>10</v>
      </c>
      <c r="J20" s="11">
        <v>0</v>
      </c>
    </row>
    <row r="21" spans="1:11" ht="21" customHeight="1" x14ac:dyDescent="0.35">
      <c r="A21" s="21" t="s">
        <v>107</v>
      </c>
      <c r="B21" s="11">
        <v>0</v>
      </c>
      <c r="C21" s="11">
        <v>0</v>
      </c>
      <c r="D21" s="13">
        <f t="shared" si="0"/>
        <v>0</v>
      </c>
      <c r="E21" s="11">
        <v>0</v>
      </c>
      <c r="F21" s="11">
        <v>0</v>
      </c>
      <c r="G21" s="13">
        <v>10</v>
      </c>
      <c r="H21" s="11">
        <v>0</v>
      </c>
      <c r="I21" s="13">
        <f t="shared" si="1"/>
        <v>10</v>
      </c>
      <c r="J21" s="11">
        <v>0</v>
      </c>
    </row>
    <row r="22" spans="1:11" ht="21" customHeight="1" x14ac:dyDescent="0.35">
      <c r="A22" s="21" t="s">
        <v>108</v>
      </c>
      <c r="B22" s="11">
        <v>0</v>
      </c>
      <c r="C22" s="11">
        <v>0</v>
      </c>
      <c r="D22" s="13">
        <f t="shared" si="0"/>
        <v>0</v>
      </c>
      <c r="E22" s="11">
        <v>0</v>
      </c>
      <c r="F22" s="13"/>
      <c r="G22" s="13">
        <v>10</v>
      </c>
      <c r="H22" s="13"/>
      <c r="I22" s="13">
        <f t="shared" si="1"/>
        <v>10</v>
      </c>
      <c r="J22" s="11">
        <v>0</v>
      </c>
    </row>
    <row r="23" spans="1:11" ht="21" customHeight="1" x14ac:dyDescent="0.35">
      <c r="A23" s="21" t="s">
        <v>110</v>
      </c>
      <c r="B23" s="11"/>
      <c r="C23" s="11"/>
      <c r="D23" s="13">
        <f t="shared" si="0"/>
        <v>0</v>
      </c>
      <c r="E23" s="11"/>
      <c r="F23" s="11"/>
      <c r="G23" s="13">
        <v>10</v>
      </c>
      <c r="H23" s="11">
        <v>0</v>
      </c>
      <c r="I23" s="13">
        <f t="shared" si="1"/>
        <v>10</v>
      </c>
      <c r="J23" s="11">
        <v>0</v>
      </c>
    </row>
    <row r="24" spans="1:11" ht="21" customHeight="1" x14ac:dyDescent="0.35">
      <c r="A24" s="21" t="s">
        <v>97</v>
      </c>
      <c r="B24" s="11">
        <v>0</v>
      </c>
      <c r="C24" s="11">
        <v>0</v>
      </c>
      <c r="D24" s="13">
        <f t="shared" si="0"/>
        <v>0</v>
      </c>
      <c r="E24" s="11">
        <v>0</v>
      </c>
      <c r="F24" s="11">
        <v>0</v>
      </c>
      <c r="G24" s="13">
        <v>10</v>
      </c>
      <c r="H24" s="11">
        <v>0</v>
      </c>
      <c r="I24" s="13">
        <f t="shared" si="1"/>
        <v>10</v>
      </c>
      <c r="J24" s="11">
        <v>0</v>
      </c>
    </row>
    <row r="25" spans="1:11" ht="21" customHeight="1" x14ac:dyDescent="0.35">
      <c r="A25" s="21" t="s">
        <v>98</v>
      </c>
      <c r="B25" s="11">
        <v>0</v>
      </c>
      <c r="C25" s="11">
        <v>0</v>
      </c>
      <c r="D25" s="13">
        <f t="shared" si="0"/>
        <v>0</v>
      </c>
      <c r="E25" s="11">
        <v>0</v>
      </c>
      <c r="F25" s="11">
        <v>0</v>
      </c>
      <c r="G25" s="13">
        <v>10</v>
      </c>
      <c r="H25" s="11">
        <v>0</v>
      </c>
      <c r="I25" s="13">
        <f t="shared" si="1"/>
        <v>10</v>
      </c>
      <c r="J25" s="11">
        <v>0</v>
      </c>
    </row>
    <row r="26" spans="1:11" ht="21" customHeight="1" x14ac:dyDescent="0.35">
      <c r="A26" s="21" t="s">
        <v>99</v>
      </c>
      <c r="B26" s="11">
        <v>0</v>
      </c>
      <c r="C26" s="11">
        <v>0</v>
      </c>
      <c r="D26" s="13">
        <f t="shared" si="0"/>
        <v>0</v>
      </c>
      <c r="E26" s="11">
        <v>0</v>
      </c>
      <c r="F26" s="11">
        <v>0</v>
      </c>
      <c r="G26" s="13">
        <v>10</v>
      </c>
      <c r="H26" s="11">
        <v>0</v>
      </c>
      <c r="I26" s="13">
        <f t="shared" si="1"/>
        <v>10</v>
      </c>
      <c r="J26" s="11">
        <v>0</v>
      </c>
    </row>
    <row r="27" spans="1:11" ht="21" customHeight="1" x14ac:dyDescent="0.35">
      <c r="A27" s="21" t="s">
        <v>104</v>
      </c>
      <c r="B27" s="11">
        <v>0</v>
      </c>
      <c r="C27" s="11">
        <v>0</v>
      </c>
      <c r="D27" s="13">
        <f t="shared" si="0"/>
        <v>0</v>
      </c>
      <c r="E27" s="11">
        <v>0</v>
      </c>
      <c r="F27" s="13"/>
      <c r="G27" s="13">
        <v>10</v>
      </c>
      <c r="H27" s="13"/>
      <c r="I27" s="13">
        <f t="shared" si="1"/>
        <v>10</v>
      </c>
      <c r="J27" s="11">
        <v>0</v>
      </c>
    </row>
    <row r="28" spans="1:11" ht="21" customHeight="1" x14ac:dyDescent="0.35">
      <c r="A28" s="21" t="s">
        <v>100</v>
      </c>
      <c r="B28" s="11">
        <v>0</v>
      </c>
      <c r="C28" s="11">
        <v>0</v>
      </c>
      <c r="D28" s="13">
        <f t="shared" si="0"/>
        <v>0</v>
      </c>
      <c r="E28" s="11">
        <v>0</v>
      </c>
      <c r="F28" s="11">
        <v>0</v>
      </c>
      <c r="G28" s="13">
        <v>10</v>
      </c>
      <c r="H28" s="11">
        <v>0</v>
      </c>
      <c r="I28" s="13">
        <f t="shared" si="1"/>
        <v>10</v>
      </c>
      <c r="J28" s="11">
        <v>0</v>
      </c>
    </row>
    <row r="29" spans="1:11" ht="21" customHeight="1" x14ac:dyDescent="0.35">
      <c r="A29" s="21" t="s">
        <v>101</v>
      </c>
      <c r="B29" s="11">
        <v>0</v>
      </c>
      <c r="C29" s="11">
        <v>0</v>
      </c>
      <c r="D29" s="13">
        <f t="shared" si="0"/>
        <v>0</v>
      </c>
      <c r="E29" s="11">
        <v>0</v>
      </c>
      <c r="F29" s="13"/>
      <c r="G29" s="13">
        <v>10</v>
      </c>
      <c r="H29" s="13"/>
      <c r="I29" s="13">
        <f t="shared" si="1"/>
        <v>10</v>
      </c>
      <c r="J29" s="11">
        <v>0</v>
      </c>
    </row>
    <row r="30" spans="1:11" ht="19" customHeight="1" x14ac:dyDescent="0.35">
      <c r="I30" s="16" t="s">
        <v>41</v>
      </c>
      <c r="J30" s="23">
        <f>SUM(J8:J29)</f>
        <v>0</v>
      </c>
    </row>
    <row r="31" spans="1:11" ht="19" customHeight="1" x14ac:dyDescent="0.35">
      <c r="A31" s="12" t="s">
        <v>45</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maiLzW9eCpy84Oso9zidc4TPFIRUSUZ/nD0xMg88dYKNQLX82ElTnsmsucSlf6VHGiGghyPDB6SOsn3zWJ7J/g==" saltValue="KRGyqK09Ov4ToGzXURlxdg=="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2 B24:B29">
    <cfRule type="cellIs" dxfId="44" priority="10" operator="lessThan">
      <formula>D8</formula>
    </cfRule>
  </conditionalFormatting>
  <conditionalFormatting sqref="B10:B15 B17:B22 B24:B29">
    <cfRule type="cellIs" dxfId="43" priority="9" operator="lessThan">
      <formula>D10</formula>
    </cfRule>
  </conditionalFormatting>
  <conditionalFormatting sqref="B9">
    <cfRule type="cellIs" dxfId="42" priority="8" operator="lessThan">
      <formula>D9</formula>
    </cfRule>
  </conditionalFormatting>
  <conditionalFormatting sqref="B16">
    <cfRule type="cellIs" dxfId="41" priority="7" operator="lessThan">
      <formula>D16</formula>
    </cfRule>
  </conditionalFormatting>
  <conditionalFormatting sqref="B8:J8 B24:F29 H24:J29 B9:F22 H9:J22 G9:G29">
    <cfRule type="cellIs" dxfId="40" priority="6" operator="equal">
      <formula>0</formula>
    </cfRule>
  </conditionalFormatting>
  <conditionalFormatting sqref="E8:E22 E24:E29">
    <cfRule type="cellIs" dxfId="39" priority="5" operator="greaterThan">
      <formula>100</formula>
    </cfRule>
  </conditionalFormatting>
  <conditionalFormatting sqref="B23">
    <cfRule type="cellIs" dxfId="38" priority="4" operator="lessThan">
      <formula>D23</formula>
    </cfRule>
  </conditionalFormatting>
  <conditionalFormatting sqref="B23">
    <cfRule type="cellIs" dxfId="37" priority="3" operator="lessThan">
      <formula>D23</formula>
    </cfRule>
  </conditionalFormatting>
  <conditionalFormatting sqref="B23:F23 H23:J23">
    <cfRule type="cellIs" dxfId="36" priority="2" operator="equal">
      <formula>0</formula>
    </cfRule>
  </conditionalFormatting>
  <conditionalFormatting sqref="E23">
    <cfRule type="cellIs" dxfId="3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zoomScale="80" zoomScaleNormal="80" workbookViewId="0">
      <selection activeCell="H10" sqref="H10"/>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82</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3.25" customHeight="1" x14ac:dyDescent="0.35">
      <c r="A7" s="35"/>
      <c r="B7" s="11">
        <v>0</v>
      </c>
      <c r="C7" s="11">
        <v>0</v>
      </c>
      <c r="D7" s="11">
        <f>C7*1.5</f>
        <v>0</v>
      </c>
      <c r="E7" s="11">
        <v>0</v>
      </c>
      <c r="F7" s="11">
        <v>0</v>
      </c>
      <c r="G7" s="13">
        <v>10</v>
      </c>
      <c r="H7" s="11">
        <v>0</v>
      </c>
      <c r="I7" s="13">
        <f>SUM(B7+C7+E7+F7+G7+H7)</f>
        <v>10</v>
      </c>
      <c r="J7" s="11">
        <v>0</v>
      </c>
    </row>
    <row r="8" spans="1:11" ht="23.25" customHeight="1" x14ac:dyDescent="0.3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35">
      <c r="A9" s="35"/>
      <c r="B9" s="11">
        <v>0</v>
      </c>
      <c r="C9" s="11">
        <v>0</v>
      </c>
      <c r="D9" s="11">
        <f t="shared" si="0"/>
        <v>0</v>
      </c>
      <c r="E9" s="11">
        <v>0</v>
      </c>
      <c r="F9" s="11">
        <v>0</v>
      </c>
      <c r="G9" s="13">
        <v>10</v>
      </c>
      <c r="H9" s="11">
        <v>0</v>
      </c>
      <c r="I9" s="13">
        <f t="shared" si="1"/>
        <v>10</v>
      </c>
      <c r="J9" s="11">
        <v>0</v>
      </c>
    </row>
    <row r="10" spans="1:11" ht="23.25" customHeight="1" x14ac:dyDescent="0.35">
      <c r="A10" s="35"/>
      <c r="B10" s="11">
        <v>0</v>
      </c>
      <c r="C10" s="11">
        <v>0</v>
      </c>
      <c r="D10" s="11">
        <f t="shared" si="0"/>
        <v>0</v>
      </c>
      <c r="E10" s="11">
        <v>0</v>
      </c>
      <c r="F10" s="11">
        <v>0</v>
      </c>
      <c r="G10" s="13">
        <v>10</v>
      </c>
      <c r="H10" s="11">
        <v>0</v>
      </c>
      <c r="I10" s="13">
        <f t="shared" si="1"/>
        <v>10</v>
      </c>
      <c r="J10" s="11">
        <v>0</v>
      </c>
    </row>
    <row r="11" spans="1:11" ht="23.25" customHeight="1" x14ac:dyDescent="0.35">
      <c r="A11" s="35"/>
      <c r="B11" s="11">
        <v>0</v>
      </c>
      <c r="C11" s="11">
        <v>0</v>
      </c>
      <c r="D11" s="11">
        <f t="shared" si="0"/>
        <v>0</v>
      </c>
      <c r="E11" s="11">
        <v>0</v>
      </c>
      <c r="F11" s="11">
        <v>0</v>
      </c>
      <c r="G11" s="13">
        <v>10</v>
      </c>
      <c r="H11" s="11">
        <v>0</v>
      </c>
      <c r="I11" s="13">
        <f t="shared" si="1"/>
        <v>10</v>
      </c>
      <c r="J11" s="11">
        <v>0</v>
      </c>
    </row>
    <row r="12" spans="1:11" ht="23.25" customHeight="1" x14ac:dyDescent="0.35">
      <c r="A12" s="35"/>
      <c r="B12" s="11">
        <v>0</v>
      </c>
      <c r="C12" s="11">
        <v>0</v>
      </c>
      <c r="D12" s="11">
        <f t="shared" si="0"/>
        <v>0</v>
      </c>
      <c r="E12" s="11">
        <v>0</v>
      </c>
      <c r="F12" s="11">
        <v>0</v>
      </c>
      <c r="G12" s="13">
        <v>10</v>
      </c>
      <c r="H12" s="11">
        <v>0</v>
      </c>
      <c r="I12" s="13">
        <f t="shared" si="1"/>
        <v>10</v>
      </c>
      <c r="J12" s="11">
        <v>0</v>
      </c>
    </row>
    <row r="13" spans="1:11" ht="23.25" customHeight="1" x14ac:dyDescent="0.35">
      <c r="A13" s="35"/>
      <c r="B13" s="11">
        <v>0</v>
      </c>
      <c r="C13" s="11">
        <v>0</v>
      </c>
      <c r="D13" s="11">
        <f t="shared" si="0"/>
        <v>0</v>
      </c>
      <c r="E13" s="11">
        <v>0</v>
      </c>
      <c r="F13" s="11">
        <v>0</v>
      </c>
      <c r="G13" s="13">
        <v>10</v>
      </c>
      <c r="H13" s="11">
        <v>0</v>
      </c>
      <c r="I13" s="13">
        <f t="shared" si="1"/>
        <v>10</v>
      </c>
      <c r="J13" s="11">
        <v>0</v>
      </c>
    </row>
    <row r="14" spans="1:11" ht="23.25" customHeight="1" x14ac:dyDescent="0.35">
      <c r="A14" s="35"/>
      <c r="B14" s="11">
        <v>0</v>
      </c>
      <c r="C14" s="11">
        <v>0</v>
      </c>
      <c r="D14" s="11">
        <f t="shared" si="0"/>
        <v>0</v>
      </c>
      <c r="E14" s="11">
        <v>0</v>
      </c>
      <c r="F14" s="11">
        <v>0</v>
      </c>
      <c r="G14" s="13">
        <v>10</v>
      </c>
      <c r="H14" s="11">
        <v>0</v>
      </c>
      <c r="I14" s="13">
        <f t="shared" si="1"/>
        <v>10</v>
      </c>
      <c r="J14" s="11">
        <v>0</v>
      </c>
      <c r="K14" s="22"/>
    </row>
    <row r="15" spans="1:11" ht="23.25" customHeight="1" x14ac:dyDescent="0.35">
      <c r="A15" s="35"/>
      <c r="B15" s="11">
        <v>0</v>
      </c>
      <c r="C15" s="11">
        <v>0</v>
      </c>
      <c r="D15" s="11">
        <f t="shared" si="0"/>
        <v>0</v>
      </c>
      <c r="E15" s="11">
        <v>0</v>
      </c>
      <c r="F15" s="11">
        <v>0</v>
      </c>
      <c r="G15" s="13">
        <v>10</v>
      </c>
      <c r="H15" s="11">
        <v>0</v>
      </c>
      <c r="I15" s="13">
        <f t="shared" si="1"/>
        <v>10</v>
      </c>
      <c r="J15" s="11">
        <v>0</v>
      </c>
    </row>
    <row r="16" spans="1:11" ht="23.25"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68</v>
      </c>
      <c r="B21" s="25"/>
      <c r="C21" s="25"/>
      <c r="D21" s="25"/>
      <c r="E21" s="25"/>
      <c r="F21" s="25"/>
      <c r="G21" s="25"/>
      <c r="H21" s="25"/>
      <c r="I21" s="25"/>
      <c r="J21" s="25"/>
    </row>
    <row r="22" spans="1:10" customFormat="1" x14ac:dyDescent="0.35">
      <c r="A22" s="30"/>
      <c r="B22" s="25"/>
      <c r="C22" s="25"/>
      <c r="D22" s="25"/>
      <c r="E22" s="25"/>
      <c r="F22" s="25"/>
      <c r="G22" s="25"/>
      <c r="H22" s="25"/>
      <c r="I22" s="25"/>
      <c r="J22" s="25"/>
    </row>
    <row r="23" spans="1:10" customFormat="1" x14ac:dyDescent="0.35">
      <c r="A23" s="31" t="s">
        <v>78</v>
      </c>
      <c r="B23" s="25"/>
      <c r="C23" s="25"/>
      <c r="D23" s="25"/>
      <c r="E23" s="25"/>
      <c r="F23" s="25"/>
      <c r="G23" s="25"/>
      <c r="H23" s="25"/>
      <c r="I23" s="25"/>
      <c r="J23" s="25"/>
    </row>
    <row r="24" spans="1:10" customFormat="1" x14ac:dyDescent="0.35">
      <c r="A24" s="31" t="s">
        <v>79</v>
      </c>
      <c r="B24" s="25"/>
      <c r="C24" s="25"/>
      <c r="D24" s="25"/>
      <c r="E24" s="25"/>
      <c r="F24" s="25"/>
      <c r="G24" s="25"/>
      <c r="H24" s="25"/>
      <c r="I24" s="25"/>
      <c r="J24" s="25"/>
    </row>
    <row r="25" spans="1:10" customFormat="1" x14ac:dyDescent="0.35">
      <c r="A25" s="31" t="s">
        <v>80</v>
      </c>
      <c r="B25" s="25"/>
      <c r="C25" s="25"/>
      <c r="D25" s="25"/>
      <c r="E25" s="25"/>
      <c r="F25" s="25"/>
      <c r="G25" s="25"/>
      <c r="H25" s="25"/>
      <c r="I25" s="25"/>
      <c r="J25" s="25"/>
    </row>
    <row r="26" spans="1:10" customFormat="1" x14ac:dyDescent="0.35">
      <c r="A26" s="31" t="s">
        <v>62</v>
      </c>
      <c r="B26" s="25"/>
      <c r="C26" s="25"/>
      <c r="D26" s="25"/>
      <c r="E26" s="25"/>
      <c r="F26" s="25"/>
      <c r="G26" s="25"/>
      <c r="H26" s="25"/>
      <c r="I26" s="25"/>
      <c r="J26" s="25"/>
    </row>
    <row r="27" spans="1:10" customFormat="1" x14ac:dyDescent="0.35">
      <c r="A27" s="31" t="s">
        <v>81</v>
      </c>
      <c r="B27" s="25"/>
      <c r="C27" s="25"/>
      <c r="D27" s="25"/>
      <c r="E27" s="25"/>
      <c r="F27" s="25"/>
      <c r="G27" s="25"/>
      <c r="H27" s="25"/>
      <c r="I27" s="25"/>
      <c r="J27" s="25"/>
    </row>
    <row r="28" spans="1:10" customFormat="1" x14ac:dyDescent="0.35">
      <c r="A28" s="33"/>
      <c r="B28" s="25"/>
      <c r="C28" s="25"/>
      <c r="D28" s="25"/>
      <c r="E28" s="25"/>
      <c r="F28" s="25"/>
      <c r="G28" s="25"/>
      <c r="H28" s="25"/>
      <c r="I28" s="25"/>
      <c r="J28" s="25"/>
    </row>
    <row r="29" spans="1:10" customFormat="1" x14ac:dyDescent="0.35">
      <c r="A29" s="32" t="s">
        <v>63</v>
      </c>
      <c r="B29" s="25"/>
      <c r="C29" s="25"/>
      <c r="D29" s="25"/>
      <c r="E29" s="25"/>
      <c r="F29" s="25"/>
      <c r="G29" s="25"/>
      <c r="H29" s="25"/>
      <c r="I29" s="25"/>
      <c r="J29" s="25"/>
    </row>
    <row r="30" spans="1:10" customFormat="1" x14ac:dyDescent="0.35">
      <c r="A30" s="33"/>
      <c r="B30" s="25"/>
      <c r="C30" s="25"/>
      <c r="D30" s="25"/>
      <c r="E30" s="25"/>
      <c r="F30" s="25"/>
      <c r="G30" s="25"/>
      <c r="H30" s="25"/>
      <c r="I30" s="25"/>
      <c r="J30" s="25"/>
    </row>
    <row r="31" spans="1:10" customFormat="1" x14ac:dyDescent="0.35">
      <c r="A31" s="12" t="s">
        <v>51</v>
      </c>
      <c r="B31" s="25"/>
      <c r="C31" s="25"/>
      <c r="D31" s="25"/>
      <c r="E31" s="25"/>
      <c r="F31" s="25"/>
      <c r="G31" s="25"/>
      <c r="H31" s="27"/>
      <c r="J31" s="28"/>
    </row>
    <row r="32" spans="1:10" customFormat="1" x14ac:dyDescent="0.35">
      <c r="A32" s="1"/>
      <c r="B32" s="25"/>
      <c r="C32" s="25"/>
      <c r="D32" s="25"/>
      <c r="E32" s="25"/>
      <c r="F32" s="25"/>
      <c r="G32" s="25"/>
      <c r="H32" s="27"/>
      <c r="J32" s="28"/>
    </row>
    <row r="33" spans="1:10" customFormat="1" ht="14.5" x14ac:dyDescent="0.35">
      <c r="A33" s="64"/>
      <c r="B33" s="65"/>
      <c r="C33" s="65"/>
      <c r="D33" s="65"/>
      <c r="E33" s="65"/>
      <c r="F33" s="66"/>
      <c r="G33" s="25"/>
      <c r="H33" s="27"/>
      <c r="J33" s="29"/>
    </row>
    <row r="34" spans="1:10" x14ac:dyDescent="0.35">
      <c r="A34" s="67"/>
      <c r="B34" s="68"/>
      <c r="C34" s="68"/>
      <c r="D34" s="68"/>
      <c r="E34" s="68"/>
      <c r="F34" s="69"/>
      <c r="G34" s="1"/>
      <c r="H34" s="1"/>
      <c r="I34" s="1"/>
      <c r="J34" s="1"/>
    </row>
    <row r="35" spans="1:10" x14ac:dyDescent="0.35">
      <c r="A35" s="67"/>
      <c r="B35" s="68"/>
      <c r="C35" s="68"/>
      <c r="D35" s="68"/>
      <c r="E35" s="68"/>
      <c r="F35" s="69"/>
      <c r="G35" s="1"/>
      <c r="H35" s="1"/>
      <c r="I35" s="1"/>
      <c r="J35" s="1"/>
    </row>
    <row r="36" spans="1:10" x14ac:dyDescent="0.35">
      <c r="A36" s="67"/>
      <c r="B36" s="68"/>
      <c r="C36" s="68"/>
      <c r="D36" s="68"/>
      <c r="E36" s="68"/>
      <c r="F36" s="69"/>
      <c r="G36" s="1"/>
      <c r="H36" s="1"/>
      <c r="I36" s="1"/>
      <c r="J36" s="1"/>
    </row>
    <row r="37" spans="1:10" x14ac:dyDescent="0.35">
      <c r="A37" s="67"/>
      <c r="B37" s="68"/>
      <c r="C37" s="68"/>
      <c r="D37" s="68"/>
      <c r="E37" s="68"/>
      <c r="F37" s="69"/>
      <c r="G37" s="1"/>
      <c r="H37" s="1"/>
      <c r="I37" s="1"/>
      <c r="J37" s="1"/>
    </row>
    <row r="38" spans="1:10" x14ac:dyDescent="0.35">
      <c r="A38" s="67"/>
      <c r="B38" s="68"/>
      <c r="C38" s="68"/>
      <c r="D38" s="68"/>
      <c r="E38" s="68"/>
      <c r="F38" s="69"/>
      <c r="G38" s="1"/>
      <c r="H38" s="1"/>
      <c r="I38" s="1"/>
      <c r="J38" s="1"/>
    </row>
    <row r="39" spans="1:10" x14ac:dyDescent="0.35">
      <c r="A39" s="67"/>
      <c r="B39" s="68"/>
      <c r="C39" s="68"/>
      <c r="D39" s="68"/>
      <c r="E39" s="68"/>
      <c r="F39" s="69"/>
      <c r="G39" s="1"/>
      <c r="H39" s="1"/>
      <c r="I39" s="1"/>
      <c r="J39" s="1"/>
    </row>
    <row r="40" spans="1:10" x14ac:dyDescent="0.35">
      <c r="A40" s="70"/>
      <c r="B40" s="71"/>
      <c r="C40" s="71"/>
      <c r="D40" s="71"/>
      <c r="E40" s="71"/>
      <c r="F40" s="72"/>
      <c r="G40" s="1"/>
      <c r="H40" s="1"/>
      <c r="I40" s="1"/>
      <c r="J40" s="1"/>
    </row>
  </sheetData>
  <sheetProtection algorithmName="SHA-512" hashValue="Z6rwjowECE2QX3ExE/pe2BJxY5rVDqH9b/4DfQtO+SJ4IJSoA7MnAhR4A76+DpSHq3oOrcqN/7neoc2dZwY5+Q==" saltValue="HlzFQUE1aljRg/wDBoYejQ==" spinCount="100000" sheet="1" selectLockedCells="1"/>
  <mergeCells count="12">
    <mergeCell ref="A33:F40"/>
    <mergeCell ref="J5:J6"/>
    <mergeCell ref="B3:G3"/>
    <mergeCell ref="I3:J3"/>
    <mergeCell ref="A5:A6"/>
    <mergeCell ref="B5:B6"/>
    <mergeCell ref="C5:C6"/>
    <mergeCell ref="E5:E6"/>
    <mergeCell ref="F5:F6"/>
    <mergeCell ref="G5:G6"/>
    <mergeCell ref="H5:H6"/>
    <mergeCell ref="I5:I6"/>
  </mergeCells>
  <conditionalFormatting sqref="B7:B16">
    <cfRule type="cellIs" dxfId="34" priority="3" operator="lessThan">
      <formula>D7</formula>
    </cfRule>
  </conditionalFormatting>
  <conditionalFormatting sqref="A7:XFD16">
    <cfRule type="cellIs" dxfId="33" priority="2" operator="equal">
      <formula>0</formula>
    </cfRule>
  </conditionalFormatting>
  <conditionalFormatting sqref="E7:E16">
    <cfRule type="cellIs" dxfId="32"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zoomScale="73" zoomScaleNormal="73" workbookViewId="0">
      <selection activeCell="H12" sqref="H12"/>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93</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3.25" customHeight="1" x14ac:dyDescent="0.35">
      <c r="A7" s="35"/>
      <c r="B7" s="11">
        <v>0</v>
      </c>
      <c r="C7" s="11">
        <v>0</v>
      </c>
      <c r="D7" s="11">
        <f>C7*1.5</f>
        <v>0</v>
      </c>
      <c r="E7" s="11">
        <v>0</v>
      </c>
      <c r="F7" s="11">
        <v>0</v>
      </c>
      <c r="G7" s="13">
        <v>10</v>
      </c>
      <c r="H7" s="11">
        <v>0</v>
      </c>
      <c r="I7" s="13">
        <f>SUM(B7+C7+E7+F7+G7+H7)</f>
        <v>10</v>
      </c>
      <c r="J7" s="11">
        <v>0</v>
      </c>
    </row>
    <row r="8" spans="1:11" ht="23.25" customHeight="1" x14ac:dyDescent="0.3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35">
      <c r="A9" s="35"/>
      <c r="B9" s="11">
        <v>0</v>
      </c>
      <c r="C9" s="11">
        <v>0</v>
      </c>
      <c r="D9" s="11">
        <f t="shared" si="0"/>
        <v>0</v>
      </c>
      <c r="E9" s="11">
        <v>0</v>
      </c>
      <c r="F9" s="11">
        <v>0</v>
      </c>
      <c r="G9" s="13">
        <v>10</v>
      </c>
      <c r="H9" s="11">
        <v>0</v>
      </c>
      <c r="I9" s="13">
        <f t="shared" si="1"/>
        <v>10</v>
      </c>
      <c r="J9" s="11">
        <v>0</v>
      </c>
    </row>
    <row r="10" spans="1:11" ht="23.25" customHeight="1" x14ac:dyDescent="0.35">
      <c r="A10" s="35"/>
      <c r="B10" s="11">
        <v>0</v>
      </c>
      <c r="C10" s="11">
        <v>0</v>
      </c>
      <c r="D10" s="11">
        <f t="shared" si="0"/>
        <v>0</v>
      </c>
      <c r="E10" s="11">
        <v>0</v>
      </c>
      <c r="F10" s="11">
        <v>0</v>
      </c>
      <c r="G10" s="13">
        <v>10</v>
      </c>
      <c r="H10" s="11">
        <v>0</v>
      </c>
      <c r="I10" s="13">
        <f t="shared" si="1"/>
        <v>10</v>
      </c>
      <c r="J10" s="11">
        <v>0</v>
      </c>
    </row>
    <row r="11" spans="1:11" ht="23.25" customHeight="1" x14ac:dyDescent="0.35">
      <c r="A11" s="35"/>
      <c r="B11" s="11">
        <v>0</v>
      </c>
      <c r="C11" s="11">
        <v>0</v>
      </c>
      <c r="D11" s="11">
        <f t="shared" si="0"/>
        <v>0</v>
      </c>
      <c r="E11" s="11">
        <v>0</v>
      </c>
      <c r="F11" s="11">
        <v>0</v>
      </c>
      <c r="G11" s="13">
        <v>10</v>
      </c>
      <c r="H11" s="11">
        <v>0</v>
      </c>
      <c r="I11" s="13">
        <f t="shared" si="1"/>
        <v>10</v>
      </c>
      <c r="J11" s="11">
        <v>0</v>
      </c>
    </row>
    <row r="12" spans="1:11" ht="23.25" customHeight="1" x14ac:dyDescent="0.35">
      <c r="A12" s="35"/>
      <c r="B12" s="11">
        <v>0</v>
      </c>
      <c r="C12" s="11">
        <v>0</v>
      </c>
      <c r="D12" s="11">
        <f t="shared" si="0"/>
        <v>0</v>
      </c>
      <c r="E12" s="11">
        <v>0</v>
      </c>
      <c r="F12" s="11">
        <v>0</v>
      </c>
      <c r="G12" s="13">
        <v>10</v>
      </c>
      <c r="H12" s="11">
        <v>0</v>
      </c>
      <c r="I12" s="13">
        <f t="shared" si="1"/>
        <v>10</v>
      </c>
      <c r="J12" s="11">
        <v>0</v>
      </c>
    </row>
    <row r="13" spans="1:11" ht="23.25" customHeight="1" x14ac:dyDescent="0.35">
      <c r="A13" s="35"/>
      <c r="B13" s="11">
        <v>0</v>
      </c>
      <c r="C13" s="11">
        <v>0</v>
      </c>
      <c r="D13" s="11">
        <f t="shared" si="0"/>
        <v>0</v>
      </c>
      <c r="E13" s="11">
        <v>0</v>
      </c>
      <c r="F13" s="11">
        <v>0</v>
      </c>
      <c r="G13" s="13">
        <v>10</v>
      </c>
      <c r="H13" s="11">
        <v>0</v>
      </c>
      <c r="I13" s="13">
        <f t="shared" si="1"/>
        <v>10</v>
      </c>
      <c r="J13" s="11">
        <v>0</v>
      </c>
    </row>
    <row r="14" spans="1:11" ht="23.25" customHeight="1" x14ac:dyDescent="0.35">
      <c r="A14" s="35"/>
      <c r="B14" s="11">
        <v>0</v>
      </c>
      <c r="C14" s="11">
        <v>0</v>
      </c>
      <c r="D14" s="11">
        <f t="shared" si="0"/>
        <v>0</v>
      </c>
      <c r="E14" s="11">
        <v>0</v>
      </c>
      <c r="F14" s="11">
        <v>0</v>
      </c>
      <c r="G14" s="13">
        <v>10</v>
      </c>
      <c r="H14" s="11">
        <v>0</v>
      </c>
      <c r="I14" s="13">
        <f t="shared" si="1"/>
        <v>10</v>
      </c>
      <c r="J14" s="11">
        <v>0</v>
      </c>
      <c r="K14" s="22"/>
    </row>
    <row r="15" spans="1:11" ht="23.25" customHeight="1" x14ac:dyDescent="0.35">
      <c r="A15" s="35"/>
      <c r="B15" s="11">
        <v>0</v>
      </c>
      <c r="C15" s="11">
        <v>0</v>
      </c>
      <c r="D15" s="11">
        <f t="shared" si="0"/>
        <v>0</v>
      </c>
      <c r="E15" s="11">
        <v>0</v>
      </c>
      <c r="F15" s="11">
        <v>0</v>
      </c>
      <c r="G15" s="13">
        <v>10</v>
      </c>
      <c r="H15" s="11">
        <v>0</v>
      </c>
      <c r="I15" s="13">
        <f t="shared" si="1"/>
        <v>10</v>
      </c>
      <c r="J15" s="11">
        <v>0</v>
      </c>
    </row>
    <row r="16" spans="1:11" ht="23.25"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69</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61</v>
      </c>
      <c r="B23" s="25"/>
      <c r="C23" s="25"/>
      <c r="D23" s="25"/>
      <c r="E23" s="25"/>
      <c r="F23" s="25"/>
      <c r="G23" s="25"/>
      <c r="H23" s="25"/>
      <c r="I23" s="25"/>
      <c r="J23" s="25"/>
    </row>
    <row r="24" spans="1:10" customFormat="1" x14ac:dyDescent="0.35">
      <c r="A24" s="31" t="s">
        <v>70</v>
      </c>
      <c r="B24" s="25"/>
      <c r="C24" s="25"/>
      <c r="D24" s="25"/>
      <c r="E24" s="25"/>
      <c r="F24" s="25"/>
      <c r="G24" s="25"/>
      <c r="H24" s="25"/>
      <c r="I24" s="25"/>
      <c r="J24" s="25"/>
    </row>
    <row r="25" spans="1:10" customFormat="1" x14ac:dyDescent="0.35">
      <c r="A25" s="31" t="s">
        <v>83</v>
      </c>
      <c r="B25" s="25"/>
      <c r="C25" s="25"/>
      <c r="D25" s="25"/>
      <c r="E25" s="25"/>
      <c r="F25" s="25"/>
      <c r="G25" s="25"/>
      <c r="H25" s="25"/>
      <c r="I25" s="25"/>
      <c r="J25" s="25"/>
    </row>
    <row r="26" spans="1:10" customFormat="1" x14ac:dyDescent="0.35">
      <c r="A26" s="31" t="s">
        <v>71</v>
      </c>
      <c r="B26" s="25"/>
      <c r="C26" s="25"/>
      <c r="D26" s="25"/>
      <c r="E26" s="25"/>
      <c r="F26" s="25"/>
      <c r="G26" s="25"/>
      <c r="H26" s="25"/>
      <c r="I26" s="25"/>
      <c r="J26" s="25"/>
    </row>
    <row r="27" spans="1:10" customFormat="1" x14ac:dyDescent="0.35">
      <c r="A27" s="31" t="s">
        <v>72</v>
      </c>
      <c r="B27" s="25"/>
      <c r="C27" s="25"/>
      <c r="D27" s="25"/>
      <c r="E27" s="25"/>
      <c r="F27" s="25"/>
      <c r="G27" s="25"/>
      <c r="H27" s="25"/>
      <c r="I27" s="25"/>
      <c r="J27" s="25"/>
    </row>
    <row r="28" spans="1:10" customFormat="1" x14ac:dyDescent="0.35">
      <c r="A28" s="31"/>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32" t="s">
        <v>73</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12" t="s">
        <v>84</v>
      </c>
      <c r="B32" s="25"/>
      <c r="C32" s="25"/>
      <c r="D32" s="25"/>
      <c r="E32" s="25"/>
      <c r="F32" s="25"/>
      <c r="G32" s="25"/>
      <c r="H32" s="27"/>
      <c r="J32" s="28"/>
    </row>
    <row r="33" spans="1:10" customFormat="1" ht="14.5" x14ac:dyDescent="0.35">
      <c r="B33" s="25"/>
      <c r="C33" s="25"/>
      <c r="D33" s="25"/>
      <c r="E33" s="25"/>
      <c r="F33" s="25"/>
      <c r="G33" s="25"/>
      <c r="H33" s="27"/>
      <c r="J33" s="28"/>
    </row>
    <row r="34" spans="1:10" customFormat="1" ht="14.5" x14ac:dyDescent="0.35">
      <c r="A34" s="73"/>
      <c r="B34" s="74"/>
      <c r="C34" s="74"/>
      <c r="D34" s="74"/>
      <c r="E34" s="74"/>
      <c r="F34" s="75"/>
      <c r="G34" s="25"/>
      <c r="H34" s="27"/>
      <c r="J34" s="29"/>
    </row>
    <row r="35" spans="1:10" x14ac:dyDescent="0.35">
      <c r="A35" s="76"/>
      <c r="B35" s="77"/>
      <c r="C35" s="77"/>
      <c r="D35" s="77"/>
      <c r="E35" s="77"/>
      <c r="F35" s="78"/>
      <c r="G35" s="1"/>
      <c r="H35" s="1"/>
      <c r="I35" s="1"/>
      <c r="J35" s="1"/>
    </row>
    <row r="36" spans="1:10" x14ac:dyDescent="0.35">
      <c r="A36" s="76"/>
      <c r="B36" s="77"/>
      <c r="C36" s="77"/>
      <c r="D36" s="77"/>
      <c r="E36" s="77"/>
      <c r="F36" s="78"/>
      <c r="G36" s="1"/>
      <c r="H36" s="1"/>
      <c r="I36" s="1"/>
      <c r="J36" s="1"/>
    </row>
    <row r="37" spans="1:10" x14ac:dyDescent="0.35">
      <c r="A37" s="76"/>
      <c r="B37" s="77"/>
      <c r="C37" s="77"/>
      <c r="D37" s="77"/>
      <c r="E37" s="77"/>
      <c r="F37" s="78"/>
      <c r="G37" s="1"/>
      <c r="H37" s="1"/>
      <c r="I37" s="1"/>
      <c r="J37" s="1"/>
    </row>
    <row r="38" spans="1:10" x14ac:dyDescent="0.35">
      <c r="A38" s="76"/>
      <c r="B38" s="77"/>
      <c r="C38" s="77"/>
      <c r="D38" s="77"/>
      <c r="E38" s="77"/>
      <c r="F38" s="78"/>
      <c r="G38" s="1"/>
      <c r="H38" s="1"/>
      <c r="I38" s="1"/>
      <c r="J38" s="1"/>
    </row>
    <row r="39" spans="1:10" x14ac:dyDescent="0.35">
      <c r="A39" s="76"/>
      <c r="B39" s="77"/>
      <c r="C39" s="77"/>
      <c r="D39" s="77"/>
      <c r="E39" s="77"/>
      <c r="F39" s="78"/>
      <c r="G39" s="1"/>
      <c r="H39" s="1"/>
      <c r="I39" s="1"/>
      <c r="J39" s="1"/>
    </row>
    <row r="40" spans="1:10" x14ac:dyDescent="0.35">
      <c r="A40" s="79"/>
      <c r="B40" s="80"/>
      <c r="C40" s="80"/>
      <c r="D40" s="80"/>
      <c r="E40" s="80"/>
      <c r="F40" s="81"/>
      <c r="G40" s="1"/>
      <c r="H40" s="1"/>
      <c r="I40" s="1"/>
      <c r="J40" s="1"/>
    </row>
  </sheetData>
  <sheetProtection algorithmName="SHA-512" hashValue="oXejAR8mwa71AdRGyo2oSSXAxFFHOkC9wHCDuuDyIXSVE7Ameto5YWsraoHXQXysd3DevxWQmlV8fm7Vi3J3lg==" saltValue="iiVds2f/l/JLBNaDBUGoag==" spinCount="100000" sheet="1" selectLockedCells="1"/>
  <mergeCells count="12">
    <mergeCell ref="A34:F40"/>
    <mergeCell ref="J5:J6"/>
    <mergeCell ref="B3:G3"/>
    <mergeCell ref="I3:J3"/>
    <mergeCell ref="A5:A6"/>
    <mergeCell ref="B5:B6"/>
    <mergeCell ref="C5:C6"/>
    <mergeCell ref="E5:E6"/>
    <mergeCell ref="F5:F6"/>
    <mergeCell ref="G5:G6"/>
    <mergeCell ref="H5:H6"/>
    <mergeCell ref="I5:I6"/>
  </mergeCells>
  <conditionalFormatting sqref="A7:XFD16">
    <cfRule type="cellIs" dxfId="31" priority="2" operator="equal">
      <formula>0</formula>
    </cfRule>
  </conditionalFormatting>
  <conditionalFormatting sqref="E7:E16">
    <cfRule type="cellIs" dxfId="30" priority="1" operator="greaterThan">
      <formula>100</formula>
    </cfRule>
  </conditionalFormatting>
  <conditionalFormatting sqref="B7:B16">
    <cfRule type="cellIs" dxfId="29" priority="3" operator="lessThan">
      <formula>D7</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zoomScale="80" zoomScaleNormal="80" workbookViewId="0">
      <selection activeCell="J18" sqref="J18"/>
    </sheetView>
  </sheetViews>
  <sheetFormatPr defaultColWidth="9.1796875" defaultRowHeight="15.5" x14ac:dyDescent="0.35"/>
  <cols>
    <col min="1" max="1" width="33.453125" style="1" customWidth="1"/>
    <col min="2" max="2" width="18.453125" style="2" customWidth="1"/>
    <col min="3" max="3" width="16.7265625" style="2" customWidth="1"/>
    <col min="4" max="4" width="1.54296875" style="2" hidden="1" customWidth="1"/>
    <col min="5" max="8" width="16.7265625" style="2" customWidth="1"/>
    <col min="9" max="9" width="18.453125" style="2" customWidth="1"/>
    <col min="10" max="10" width="17.54296875" style="2" bestFit="1" customWidth="1"/>
    <col min="11" max="16384" width="9.1796875" style="1"/>
  </cols>
  <sheetData>
    <row r="1" spans="1:11" ht="26" x14ac:dyDescent="0.35">
      <c r="E1" s="1"/>
      <c r="F1" s="14" t="s">
        <v>114</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4" customHeight="1" x14ac:dyDescent="0.35">
      <c r="A7" s="21" t="s">
        <v>14</v>
      </c>
      <c r="B7" s="11">
        <v>0</v>
      </c>
      <c r="C7" s="11">
        <v>0</v>
      </c>
      <c r="D7" s="13">
        <f>C7*1.5</f>
        <v>0</v>
      </c>
      <c r="E7" s="11">
        <v>0</v>
      </c>
      <c r="F7" s="11">
        <v>0</v>
      </c>
      <c r="G7" s="13">
        <v>10</v>
      </c>
      <c r="H7" s="11">
        <v>0</v>
      </c>
      <c r="I7" s="13">
        <f>SUM(B7+C7+E7+F7+G7+H7)</f>
        <v>10</v>
      </c>
      <c r="J7" s="11">
        <v>0</v>
      </c>
    </row>
    <row r="8" spans="1:11" ht="24" customHeight="1" x14ac:dyDescent="0.35">
      <c r="A8" s="21" t="s">
        <v>65</v>
      </c>
      <c r="B8" s="11">
        <v>0</v>
      </c>
      <c r="C8" s="11">
        <v>0</v>
      </c>
      <c r="D8" s="13">
        <f t="shared" ref="D8:D16" si="0">C8*1.5</f>
        <v>0</v>
      </c>
      <c r="E8" s="11">
        <v>0</v>
      </c>
      <c r="F8" s="13">
        <v>0</v>
      </c>
      <c r="G8" s="13">
        <v>10</v>
      </c>
      <c r="H8" s="13">
        <v>0</v>
      </c>
      <c r="I8" s="13">
        <f t="shared" ref="I8:I17" si="1">SUM(B8+C8+E8+F8+G8+H8)</f>
        <v>10</v>
      </c>
      <c r="J8" s="11">
        <v>0</v>
      </c>
    </row>
    <row r="9" spans="1:11" ht="24" customHeight="1" x14ac:dyDescent="0.35">
      <c r="A9" s="21" t="s">
        <v>66</v>
      </c>
      <c r="B9" s="11">
        <v>0</v>
      </c>
      <c r="C9" s="11">
        <v>0</v>
      </c>
      <c r="D9" s="13">
        <f t="shared" si="0"/>
        <v>0</v>
      </c>
      <c r="E9" s="11">
        <v>0</v>
      </c>
      <c r="F9" s="13">
        <v>0</v>
      </c>
      <c r="G9" s="13">
        <v>10</v>
      </c>
      <c r="H9" s="13">
        <v>0</v>
      </c>
      <c r="I9" s="13">
        <f t="shared" si="1"/>
        <v>10</v>
      </c>
      <c r="J9" s="11">
        <v>0</v>
      </c>
    </row>
    <row r="10" spans="1:11" ht="24" customHeight="1" x14ac:dyDescent="0.35">
      <c r="A10" s="21" t="s">
        <v>117</v>
      </c>
      <c r="B10" s="11">
        <v>0</v>
      </c>
      <c r="C10" s="11">
        <v>0</v>
      </c>
      <c r="D10" s="13">
        <f t="shared" si="0"/>
        <v>0</v>
      </c>
      <c r="E10" s="11">
        <v>0</v>
      </c>
      <c r="F10" s="11">
        <v>0</v>
      </c>
      <c r="G10" s="13">
        <v>10</v>
      </c>
      <c r="H10" s="11">
        <v>0</v>
      </c>
      <c r="I10" s="13">
        <f t="shared" si="1"/>
        <v>10</v>
      </c>
      <c r="J10" s="11">
        <v>0</v>
      </c>
    </row>
    <row r="11" spans="1:11" ht="24" customHeight="1" x14ac:dyDescent="0.35">
      <c r="A11" s="21" t="s">
        <v>16</v>
      </c>
      <c r="B11" s="11">
        <v>0</v>
      </c>
      <c r="C11" s="11">
        <v>0</v>
      </c>
      <c r="D11" s="13">
        <f t="shared" si="0"/>
        <v>0</v>
      </c>
      <c r="E11" s="11">
        <v>0</v>
      </c>
      <c r="F11" s="11">
        <v>0</v>
      </c>
      <c r="G11" s="13">
        <v>10</v>
      </c>
      <c r="H11" s="11">
        <v>0</v>
      </c>
      <c r="I11" s="13">
        <f t="shared" si="1"/>
        <v>10</v>
      </c>
      <c r="J11" s="11">
        <v>0</v>
      </c>
    </row>
    <row r="12" spans="1:11" ht="24" customHeight="1" x14ac:dyDescent="0.35">
      <c r="A12" s="21" t="s">
        <v>67</v>
      </c>
      <c r="B12" s="11">
        <v>0</v>
      </c>
      <c r="C12" s="11">
        <v>0</v>
      </c>
      <c r="D12" s="13">
        <f t="shared" si="0"/>
        <v>0</v>
      </c>
      <c r="E12" s="11">
        <v>0</v>
      </c>
      <c r="F12" s="13">
        <v>0</v>
      </c>
      <c r="G12" s="13">
        <v>10</v>
      </c>
      <c r="H12" s="13">
        <v>0</v>
      </c>
      <c r="I12" s="13">
        <f t="shared" si="1"/>
        <v>10</v>
      </c>
      <c r="J12" s="11">
        <v>0</v>
      </c>
    </row>
    <row r="13" spans="1:11" ht="24" customHeight="1" x14ac:dyDescent="0.35">
      <c r="A13" s="21" t="s">
        <v>111</v>
      </c>
      <c r="B13" s="11">
        <v>0</v>
      </c>
      <c r="C13" s="11">
        <v>0</v>
      </c>
      <c r="D13" s="13">
        <f t="shared" si="0"/>
        <v>0</v>
      </c>
      <c r="E13" s="11">
        <v>0</v>
      </c>
      <c r="F13" s="13">
        <v>0</v>
      </c>
      <c r="G13" s="13">
        <v>10</v>
      </c>
      <c r="H13" s="13">
        <v>0</v>
      </c>
      <c r="I13" s="13">
        <f t="shared" si="1"/>
        <v>10</v>
      </c>
      <c r="J13" s="11">
        <v>0</v>
      </c>
      <c r="K13" s="22"/>
    </row>
    <row r="14" spans="1:11" ht="24" customHeight="1" x14ac:dyDescent="0.35">
      <c r="A14" s="21" t="s">
        <v>118</v>
      </c>
      <c r="B14" s="11">
        <v>0</v>
      </c>
      <c r="C14" s="11">
        <v>0</v>
      </c>
      <c r="D14" s="13">
        <f t="shared" si="0"/>
        <v>0</v>
      </c>
      <c r="E14" s="11">
        <v>0</v>
      </c>
      <c r="F14" s="11">
        <v>0</v>
      </c>
      <c r="G14" s="13">
        <v>10</v>
      </c>
      <c r="H14" s="11">
        <v>0</v>
      </c>
      <c r="I14" s="13">
        <f t="shared" si="1"/>
        <v>10</v>
      </c>
      <c r="J14" s="11">
        <v>0</v>
      </c>
    </row>
    <row r="15" spans="1:11" ht="24" customHeight="1" x14ac:dyDescent="0.35">
      <c r="A15" s="21" t="s">
        <v>112</v>
      </c>
      <c r="B15" s="11"/>
      <c r="C15" s="11"/>
      <c r="D15" s="13"/>
      <c r="E15" s="11"/>
      <c r="F15" s="13"/>
      <c r="G15" s="13">
        <v>10</v>
      </c>
      <c r="H15" s="13"/>
      <c r="I15" s="13">
        <f t="shared" si="1"/>
        <v>10</v>
      </c>
      <c r="J15" s="11"/>
    </row>
    <row r="16" spans="1:11" ht="24" customHeight="1" x14ac:dyDescent="0.35">
      <c r="A16" s="21" t="s">
        <v>97</v>
      </c>
      <c r="B16" s="11">
        <v>0</v>
      </c>
      <c r="C16" s="11">
        <v>0</v>
      </c>
      <c r="D16" s="13">
        <f t="shared" si="0"/>
        <v>0</v>
      </c>
      <c r="E16" s="11">
        <v>0</v>
      </c>
      <c r="F16" s="11">
        <v>0</v>
      </c>
      <c r="G16" s="13">
        <v>10</v>
      </c>
      <c r="H16" s="11">
        <v>0</v>
      </c>
      <c r="I16" s="13">
        <f t="shared" si="1"/>
        <v>10</v>
      </c>
      <c r="J16" s="11">
        <v>0</v>
      </c>
    </row>
    <row r="17" spans="1:10" ht="24" customHeight="1" x14ac:dyDescent="0.35">
      <c r="A17" s="21" t="s">
        <v>120</v>
      </c>
      <c r="B17" s="11">
        <v>0</v>
      </c>
      <c r="C17" s="11">
        <v>0</v>
      </c>
      <c r="D17" s="13">
        <f t="shared" ref="D17" si="2">C17*1.5</f>
        <v>0</v>
      </c>
      <c r="E17" s="11">
        <v>0</v>
      </c>
      <c r="F17" s="13">
        <v>0</v>
      </c>
      <c r="G17" s="13">
        <v>10</v>
      </c>
      <c r="H17" s="13">
        <v>0</v>
      </c>
      <c r="I17" s="13">
        <f t="shared" si="1"/>
        <v>10</v>
      </c>
      <c r="J17" s="11">
        <v>0</v>
      </c>
    </row>
    <row r="18" spans="1:10" ht="24" customHeight="1" x14ac:dyDescent="0.35">
      <c r="A18" s="21" t="s">
        <v>104</v>
      </c>
      <c r="B18" s="11"/>
      <c r="C18" s="11"/>
      <c r="D18" s="13"/>
      <c r="E18" s="11"/>
      <c r="F18" s="13"/>
      <c r="G18" s="13">
        <v>10</v>
      </c>
      <c r="H18" s="13"/>
      <c r="I18" s="13">
        <f t="shared" ref="I18" si="3">SUM(B18+C18+E18+F18+G18+H18)</f>
        <v>10</v>
      </c>
      <c r="J18" s="11"/>
    </row>
    <row r="19" spans="1:10" ht="16" customHeight="1" x14ac:dyDescent="0.35">
      <c r="I19" s="16" t="s">
        <v>41</v>
      </c>
      <c r="J19" s="23">
        <f>SUM(J7:J18)</f>
        <v>0</v>
      </c>
    </row>
    <row r="20" spans="1:10" ht="16" customHeight="1" x14ac:dyDescent="0.35">
      <c r="A20" s="12" t="s">
        <v>45</v>
      </c>
      <c r="I20" s="16"/>
      <c r="J20" s="23"/>
    </row>
    <row r="21" spans="1:10" x14ac:dyDescent="0.35">
      <c r="A21" s="12"/>
      <c r="I21" s="16"/>
      <c r="J21" s="23"/>
    </row>
    <row r="22" spans="1:10" customFormat="1" ht="16" customHeight="1" x14ac:dyDescent="0.35">
      <c r="A22" s="30" t="s">
        <v>64</v>
      </c>
      <c r="B22" s="25"/>
      <c r="C22" s="25"/>
      <c r="D22" s="25"/>
      <c r="E22" s="25"/>
      <c r="F22" s="25"/>
      <c r="G22" s="25"/>
      <c r="H22" s="25"/>
      <c r="I22" s="25"/>
      <c r="J22" s="25"/>
    </row>
    <row r="23" spans="1:10" customFormat="1" ht="16" customHeight="1" x14ac:dyDescent="0.35">
      <c r="A23" s="30"/>
      <c r="B23" s="25"/>
      <c r="C23" s="25"/>
      <c r="D23" s="25"/>
      <c r="E23" s="25"/>
      <c r="F23" s="25"/>
      <c r="G23" s="25"/>
      <c r="H23" s="25"/>
      <c r="I23" s="25"/>
      <c r="J23" s="25"/>
    </row>
    <row r="24" spans="1:10" customFormat="1" ht="16" customHeight="1" x14ac:dyDescent="0.35">
      <c r="A24" s="31" t="s">
        <v>55</v>
      </c>
      <c r="B24" s="25"/>
      <c r="C24" s="25"/>
      <c r="D24" s="25"/>
      <c r="E24" s="25"/>
      <c r="F24" s="25"/>
      <c r="G24" s="25"/>
      <c r="H24" s="25"/>
      <c r="I24" s="25"/>
      <c r="J24" s="25"/>
    </row>
    <row r="25" spans="1:10" customFormat="1" ht="16" customHeight="1" x14ac:dyDescent="0.35">
      <c r="A25" s="31" t="s">
        <v>57</v>
      </c>
      <c r="B25" s="25"/>
      <c r="C25" s="25"/>
      <c r="D25" s="25"/>
      <c r="E25" s="25"/>
      <c r="F25" s="25"/>
      <c r="G25" s="25"/>
      <c r="H25" s="25"/>
      <c r="I25" s="25"/>
      <c r="J25" s="25"/>
    </row>
    <row r="26" spans="1:10" customFormat="1" ht="16" customHeight="1" x14ac:dyDescent="0.35">
      <c r="A26" s="31" t="s">
        <v>123</v>
      </c>
      <c r="B26" s="25"/>
      <c r="C26" s="25"/>
      <c r="D26" s="25"/>
      <c r="E26" s="25"/>
      <c r="F26" s="25"/>
      <c r="G26" s="25"/>
      <c r="H26" s="25"/>
      <c r="I26" s="25"/>
      <c r="J26" s="25"/>
    </row>
    <row r="27" spans="1:10" customFormat="1" ht="16" customHeight="1" x14ac:dyDescent="0.35">
      <c r="A27" s="31" t="s">
        <v>58</v>
      </c>
      <c r="B27" s="25"/>
      <c r="C27" s="25"/>
      <c r="D27" s="25"/>
      <c r="E27" s="25"/>
      <c r="F27" s="25"/>
      <c r="G27" s="25"/>
      <c r="H27" s="25"/>
      <c r="I27" s="25"/>
      <c r="J27" s="25"/>
    </row>
    <row r="28" spans="1:10" customFormat="1" ht="16" customHeight="1" x14ac:dyDescent="0.35">
      <c r="A28" s="31" t="s">
        <v>119</v>
      </c>
      <c r="B28" s="25"/>
      <c r="C28" s="25"/>
      <c r="D28" s="25"/>
      <c r="E28" s="25"/>
      <c r="F28" s="25"/>
      <c r="G28" s="25"/>
      <c r="H28" s="25"/>
      <c r="I28" s="25"/>
      <c r="J28" s="25"/>
    </row>
    <row r="29" spans="1:10" customFormat="1" ht="16" customHeight="1" x14ac:dyDescent="0.35">
      <c r="A29" s="31" t="s">
        <v>113</v>
      </c>
      <c r="B29" s="25"/>
      <c r="C29" s="25"/>
      <c r="D29" s="25"/>
      <c r="E29" s="25"/>
      <c r="F29" s="25"/>
      <c r="G29" s="25"/>
      <c r="H29" s="25"/>
      <c r="I29" s="25"/>
      <c r="J29" s="25"/>
    </row>
    <row r="30" spans="1:10" customFormat="1" ht="16" customHeight="1" x14ac:dyDescent="0.35">
      <c r="A30" s="33"/>
      <c r="B30" s="25"/>
      <c r="C30" s="25"/>
      <c r="D30" s="25"/>
      <c r="E30" s="25"/>
      <c r="F30" s="25"/>
      <c r="G30" s="25"/>
      <c r="H30" s="25"/>
      <c r="I30" s="25"/>
      <c r="J30" s="25"/>
    </row>
    <row r="31" spans="1:10" customFormat="1" ht="16" customHeight="1" x14ac:dyDescent="0.35">
      <c r="A31" s="32" t="s">
        <v>50</v>
      </c>
      <c r="B31" s="25"/>
      <c r="C31" s="25"/>
      <c r="D31" s="25"/>
      <c r="E31" s="25"/>
      <c r="F31" s="25"/>
      <c r="G31" s="25"/>
      <c r="H31" s="25"/>
      <c r="I31" s="25"/>
      <c r="J31" s="25"/>
    </row>
    <row r="32" spans="1:10" customFormat="1" ht="16" customHeight="1" x14ac:dyDescent="0.35">
      <c r="A32" s="33"/>
      <c r="B32" s="25"/>
      <c r="C32" s="25"/>
      <c r="D32" s="25"/>
      <c r="E32" s="25"/>
      <c r="F32" s="25"/>
      <c r="G32" s="25"/>
      <c r="H32" s="25"/>
      <c r="I32" s="25"/>
      <c r="J32" s="25"/>
    </row>
    <row r="33" spans="1:10" customFormat="1" ht="16" customHeight="1" x14ac:dyDescent="0.35">
      <c r="A33" s="12" t="s">
        <v>51</v>
      </c>
      <c r="B33" s="25"/>
      <c r="C33" s="25"/>
      <c r="D33" s="25"/>
      <c r="E33" s="25"/>
      <c r="F33" s="25"/>
      <c r="G33" s="25"/>
      <c r="H33" s="27"/>
      <c r="J33" s="28"/>
    </row>
    <row r="34" spans="1:10" customFormat="1" ht="16" customHeight="1" x14ac:dyDescent="0.35">
      <c r="A34" s="1"/>
      <c r="B34" s="25"/>
      <c r="C34" s="25"/>
      <c r="D34" s="25"/>
      <c r="E34" s="25"/>
      <c r="F34" s="25"/>
      <c r="G34" s="25"/>
      <c r="H34" s="27"/>
      <c r="J34" s="28"/>
    </row>
    <row r="35" spans="1:10" customFormat="1" ht="16" customHeight="1" x14ac:dyDescent="0.35">
      <c r="A35" s="64" t="s">
        <v>75</v>
      </c>
      <c r="B35" s="65"/>
      <c r="C35" s="65"/>
      <c r="D35" s="65"/>
      <c r="E35" s="65"/>
      <c r="F35" s="66"/>
      <c r="G35" s="25"/>
      <c r="H35" s="27"/>
      <c r="J35" s="29"/>
    </row>
    <row r="36" spans="1:10" ht="16" customHeight="1" x14ac:dyDescent="0.35">
      <c r="A36" s="67"/>
      <c r="B36" s="68"/>
      <c r="C36" s="68"/>
      <c r="D36" s="68"/>
      <c r="E36" s="68"/>
      <c r="F36" s="69"/>
      <c r="G36" s="1"/>
      <c r="H36" s="1"/>
      <c r="I36" s="1"/>
      <c r="J36" s="1"/>
    </row>
    <row r="37" spans="1:10" ht="16" customHeight="1" x14ac:dyDescent="0.35">
      <c r="A37" s="67"/>
      <c r="B37" s="68"/>
      <c r="C37" s="68"/>
      <c r="D37" s="68"/>
      <c r="E37" s="68"/>
      <c r="F37" s="69"/>
      <c r="G37" s="1"/>
      <c r="H37" s="1"/>
      <c r="I37" s="1"/>
      <c r="J37" s="1"/>
    </row>
    <row r="38" spans="1:10" ht="16" customHeight="1" x14ac:dyDescent="0.35">
      <c r="A38" s="67"/>
      <c r="B38" s="68"/>
      <c r="C38" s="68"/>
      <c r="D38" s="68"/>
      <c r="E38" s="68"/>
      <c r="F38" s="69"/>
      <c r="G38" s="1"/>
      <c r="H38" s="1"/>
      <c r="I38" s="1"/>
      <c r="J38" s="1"/>
    </row>
    <row r="39" spans="1:10" ht="16" customHeight="1" x14ac:dyDescent="0.35">
      <c r="A39" s="67"/>
      <c r="B39" s="68"/>
      <c r="C39" s="68"/>
      <c r="D39" s="68"/>
      <c r="E39" s="68"/>
      <c r="F39" s="69"/>
      <c r="G39" s="1"/>
      <c r="H39" s="1"/>
      <c r="I39" s="1"/>
      <c r="J39" s="1"/>
    </row>
    <row r="40" spans="1:10" ht="16" customHeight="1" x14ac:dyDescent="0.35">
      <c r="A40" s="67"/>
      <c r="B40" s="68"/>
      <c r="C40" s="68"/>
      <c r="D40" s="68"/>
      <c r="E40" s="68"/>
      <c r="F40" s="69"/>
      <c r="G40" s="1"/>
      <c r="H40" s="1"/>
      <c r="I40" s="1"/>
      <c r="J40" s="1"/>
    </row>
    <row r="41" spans="1:10" ht="16" customHeight="1" x14ac:dyDescent="0.35">
      <c r="A41" s="70"/>
      <c r="B41" s="71"/>
      <c r="C41" s="71"/>
      <c r="D41" s="71"/>
      <c r="E41" s="71"/>
      <c r="F41" s="72"/>
      <c r="G41" s="1"/>
      <c r="H41" s="1"/>
      <c r="I41" s="1"/>
      <c r="J41" s="1"/>
    </row>
  </sheetData>
  <sheetProtection algorithmName="SHA-512" hashValue="efGLh7RGy6H229xhmxHDvt7xdN7tmxDRp2Q3/ZDo632Q5ix41UJfMRRgUA338ba1gWj0IFednI5c6d+94XlxGw==" saltValue="xC2uSGPeMAni7hU0DX5hoQ==" spinCount="100000" sheet="1" selectLockedCells="1"/>
  <mergeCells count="12">
    <mergeCell ref="A35:F41"/>
    <mergeCell ref="J5:J6"/>
    <mergeCell ref="B3:G3"/>
    <mergeCell ref="I3:J3"/>
    <mergeCell ref="A5:A6"/>
    <mergeCell ref="B5:B6"/>
    <mergeCell ref="C5:C6"/>
    <mergeCell ref="E5:E6"/>
    <mergeCell ref="F5:F6"/>
    <mergeCell ref="G5:G6"/>
    <mergeCell ref="H5:H6"/>
    <mergeCell ref="I5:I6"/>
  </mergeCells>
  <conditionalFormatting sqref="B7:B16">
    <cfRule type="cellIs" dxfId="28" priority="11" operator="lessThan">
      <formula>D7</formula>
    </cfRule>
  </conditionalFormatting>
  <conditionalFormatting sqref="B7:J8 J14:J16 H14:H16 B9:F16 H9:J13 I14:I17 G9:G18">
    <cfRule type="cellIs" dxfId="27" priority="9" operator="equal">
      <formula>0</formula>
    </cfRule>
  </conditionalFormatting>
  <conditionalFormatting sqref="E7:E16">
    <cfRule type="cellIs" dxfId="26" priority="7" operator="greaterThan">
      <formula>100</formula>
    </cfRule>
  </conditionalFormatting>
  <conditionalFormatting sqref="B17">
    <cfRule type="cellIs" dxfId="25" priority="6" operator="lessThan">
      <formula>D17</formula>
    </cfRule>
  </conditionalFormatting>
  <conditionalFormatting sqref="B17:F17 H17 J17">
    <cfRule type="cellIs" dxfId="24" priority="5" operator="equal">
      <formula>0</formula>
    </cfRule>
  </conditionalFormatting>
  <conditionalFormatting sqref="E17">
    <cfRule type="cellIs" dxfId="23" priority="4" operator="greaterThan">
      <formula>100</formula>
    </cfRule>
  </conditionalFormatting>
  <conditionalFormatting sqref="B18">
    <cfRule type="cellIs" dxfId="22" priority="3" operator="lessThan">
      <formula>D18</formula>
    </cfRule>
  </conditionalFormatting>
  <conditionalFormatting sqref="B18:F18 H18:J18">
    <cfRule type="cellIs" dxfId="21" priority="2" operator="equal">
      <formula>0</formula>
    </cfRule>
  </conditionalFormatting>
  <conditionalFormatting sqref="E18">
    <cfRule type="cellIs" dxfId="20" priority="1" operator="greaterThan">
      <formula>100</formula>
    </cfRule>
  </conditionalFormatting>
  <printOptions horizontalCentered="1" verticalCentered="1"/>
  <pageMargins left="0" right="0" top="0.5" bottom="0.5" header="0" footer="0"/>
  <pageSetup scale="7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zoomScale="77" zoomScaleNormal="77" workbookViewId="0">
      <selection activeCell="B3" sqref="B3:G3"/>
    </sheetView>
  </sheetViews>
  <sheetFormatPr defaultColWidth="9.1796875" defaultRowHeight="15.5" x14ac:dyDescent="0.35"/>
  <cols>
    <col min="1" max="1" width="34.7265625" style="1" customWidth="1"/>
    <col min="2" max="2" width="17.54296875" style="2" customWidth="1"/>
    <col min="3" max="3" width="16.7265625" style="2" customWidth="1"/>
    <col min="4" max="4" width="1.54296875" style="2" hidden="1" customWidth="1"/>
    <col min="5" max="10" width="16.7265625" style="2" customWidth="1"/>
    <col min="11" max="16384" width="9.1796875" style="1"/>
  </cols>
  <sheetData>
    <row r="1" spans="1:10" ht="26" x14ac:dyDescent="0.35">
      <c r="E1" s="1"/>
      <c r="F1" s="14" t="s">
        <v>115</v>
      </c>
    </row>
    <row r="2" spans="1:10" ht="23.5" x14ac:dyDescent="0.35">
      <c r="E2" s="1"/>
      <c r="F2" s="4"/>
    </row>
    <row r="3" spans="1:10" ht="18.5" x14ac:dyDescent="0.45">
      <c r="A3" s="15" t="s">
        <v>18</v>
      </c>
      <c r="B3" s="46"/>
      <c r="C3" s="46"/>
      <c r="D3" s="46"/>
      <c r="E3" s="46"/>
      <c r="F3" s="46"/>
      <c r="G3" s="46"/>
      <c r="H3" s="15" t="s">
        <v>40</v>
      </c>
      <c r="I3" s="61"/>
      <c r="J3" s="61"/>
    </row>
    <row r="4" spans="1:10" x14ac:dyDescent="0.35">
      <c r="A4" s="16"/>
      <c r="B4" s="17"/>
      <c r="C4" s="17"/>
      <c r="D4" s="17"/>
      <c r="E4" s="17"/>
      <c r="F4" s="17"/>
      <c r="G4" s="17"/>
      <c r="H4" s="6"/>
      <c r="I4" s="18"/>
      <c r="J4" s="18"/>
    </row>
    <row r="5" spans="1:10" ht="18.75" customHeight="1" x14ac:dyDescent="0.45">
      <c r="A5" s="60" t="s">
        <v>6</v>
      </c>
      <c r="B5" s="62" t="s">
        <v>44</v>
      </c>
      <c r="C5" s="60" t="s">
        <v>7</v>
      </c>
      <c r="D5" s="19"/>
      <c r="E5" s="60" t="s">
        <v>94</v>
      </c>
      <c r="F5" s="60" t="s">
        <v>8</v>
      </c>
      <c r="G5" s="60" t="s">
        <v>9</v>
      </c>
      <c r="H5" s="60" t="s">
        <v>10</v>
      </c>
      <c r="I5" s="60" t="s">
        <v>11</v>
      </c>
      <c r="J5" s="60" t="s">
        <v>12</v>
      </c>
    </row>
    <row r="6" spans="1:10" ht="18.5" x14ac:dyDescent="0.45">
      <c r="A6" s="60"/>
      <c r="B6" s="63"/>
      <c r="C6" s="60"/>
      <c r="D6" s="20" t="s">
        <v>13</v>
      </c>
      <c r="E6" s="60"/>
      <c r="F6" s="60"/>
      <c r="G6" s="60"/>
      <c r="H6" s="60"/>
      <c r="I6" s="60"/>
      <c r="J6" s="60"/>
    </row>
    <row r="7" spans="1:10" ht="24" customHeight="1" x14ac:dyDescent="0.35">
      <c r="A7" s="21" t="s">
        <v>14</v>
      </c>
      <c r="B7" s="11">
        <v>0</v>
      </c>
      <c r="C7" s="11">
        <v>0</v>
      </c>
      <c r="D7" s="13">
        <f>C7*1.5</f>
        <v>0</v>
      </c>
      <c r="E7" s="11">
        <v>0</v>
      </c>
      <c r="F7" s="11">
        <v>0</v>
      </c>
      <c r="G7" s="13">
        <v>10</v>
      </c>
      <c r="H7" s="11">
        <v>0</v>
      </c>
      <c r="I7" s="13">
        <f>SUM(B7+C7+E7+F7+G7+H7)</f>
        <v>10</v>
      </c>
      <c r="J7" s="11">
        <v>0</v>
      </c>
    </row>
    <row r="8" spans="1:10" ht="24" customHeight="1" x14ac:dyDescent="0.35">
      <c r="A8" s="21" t="s">
        <v>65</v>
      </c>
      <c r="B8" s="11">
        <v>0</v>
      </c>
      <c r="C8" s="11">
        <v>0</v>
      </c>
      <c r="D8" s="13">
        <f t="shared" ref="D8:D15" si="0">C8*1.5</f>
        <v>0</v>
      </c>
      <c r="E8" s="11">
        <v>0</v>
      </c>
      <c r="F8" s="13">
        <v>0</v>
      </c>
      <c r="G8" s="13">
        <v>10</v>
      </c>
      <c r="H8" s="13">
        <v>0</v>
      </c>
      <c r="I8" s="13">
        <f t="shared" ref="I8:I19" si="1">SUM(B8+C8+E8+F8+G8+H8)</f>
        <v>10</v>
      </c>
      <c r="J8" s="11">
        <v>0</v>
      </c>
    </row>
    <row r="9" spans="1:10" ht="24" customHeight="1" x14ac:dyDescent="0.35">
      <c r="A9" s="21" t="s">
        <v>66</v>
      </c>
      <c r="B9" s="11">
        <v>0</v>
      </c>
      <c r="C9" s="11">
        <v>0</v>
      </c>
      <c r="D9" s="13">
        <f t="shared" si="0"/>
        <v>0</v>
      </c>
      <c r="E9" s="11">
        <v>0</v>
      </c>
      <c r="F9" s="13">
        <v>0</v>
      </c>
      <c r="G9" s="13">
        <v>10</v>
      </c>
      <c r="H9" s="13">
        <v>0</v>
      </c>
      <c r="I9" s="13">
        <f t="shared" si="1"/>
        <v>10</v>
      </c>
      <c r="J9" s="11">
        <v>0</v>
      </c>
    </row>
    <row r="10" spans="1:10" ht="24" customHeight="1" x14ac:dyDescent="0.35">
      <c r="A10" s="21" t="s">
        <v>117</v>
      </c>
      <c r="B10" s="11">
        <v>0</v>
      </c>
      <c r="C10" s="11">
        <v>0</v>
      </c>
      <c r="D10" s="13">
        <f t="shared" si="0"/>
        <v>0</v>
      </c>
      <c r="E10" s="11">
        <v>0</v>
      </c>
      <c r="F10" s="11">
        <v>0</v>
      </c>
      <c r="G10" s="13">
        <v>10</v>
      </c>
      <c r="H10" s="11">
        <v>0</v>
      </c>
      <c r="I10" s="13">
        <f t="shared" si="1"/>
        <v>10</v>
      </c>
      <c r="J10" s="11">
        <v>0</v>
      </c>
    </row>
    <row r="11" spans="1:10" ht="24" customHeight="1" x14ac:dyDescent="0.35">
      <c r="A11" s="21" t="s">
        <v>15</v>
      </c>
      <c r="B11" s="11"/>
      <c r="C11" s="11"/>
      <c r="D11" s="13"/>
      <c r="E11" s="11"/>
      <c r="F11" s="11"/>
      <c r="G11" s="13">
        <v>10</v>
      </c>
      <c r="H11" s="11"/>
      <c r="I11" s="13">
        <f t="shared" si="1"/>
        <v>10</v>
      </c>
      <c r="J11" s="11"/>
    </row>
    <row r="12" spans="1:10" ht="24" customHeight="1" x14ac:dyDescent="0.35">
      <c r="A12" s="21" t="s">
        <v>16</v>
      </c>
      <c r="B12" s="11">
        <v>0</v>
      </c>
      <c r="C12" s="11">
        <v>0</v>
      </c>
      <c r="D12" s="13">
        <f t="shared" si="0"/>
        <v>0</v>
      </c>
      <c r="E12" s="11">
        <v>0</v>
      </c>
      <c r="F12" s="11">
        <v>0</v>
      </c>
      <c r="G12" s="13">
        <v>10</v>
      </c>
      <c r="H12" s="11">
        <v>0</v>
      </c>
      <c r="I12" s="13">
        <f t="shared" si="1"/>
        <v>10</v>
      </c>
      <c r="J12" s="11">
        <v>0</v>
      </c>
    </row>
    <row r="13" spans="1:10" ht="24" customHeight="1" x14ac:dyDescent="0.35">
      <c r="A13" s="21" t="s">
        <v>67</v>
      </c>
      <c r="B13" s="11">
        <v>0</v>
      </c>
      <c r="C13" s="11">
        <v>0</v>
      </c>
      <c r="D13" s="13">
        <f t="shared" si="0"/>
        <v>0</v>
      </c>
      <c r="E13" s="11">
        <v>0</v>
      </c>
      <c r="F13" s="13">
        <v>0</v>
      </c>
      <c r="G13" s="13">
        <v>10</v>
      </c>
      <c r="H13" s="13">
        <v>0</v>
      </c>
      <c r="I13" s="13">
        <f t="shared" si="1"/>
        <v>10</v>
      </c>
      <c r="J13" s="11">
        <v>0</v>
      </c>
    </row>
    <row r="14" spans="1:10" ht="24" customHeight="1" x14ac:dyDescent="0.35">
      <c r="A14" s="21" t="s">
        <v>111</v>
      </c>
      <c r="B14" s="11">
        <v>0</v>
      </c>
      <c r="C14" s="11">
        <v>0</v>
      </c>
      <c r="D14" s="13">
        <f t="shared" si="0"/>
        <v>0</v>
      </c>
      <c r="E14" s="11">
        <v>0</v>
      </c>
      <c r="F14" s="13">
        <v>0</v>
      </c>
      <c r="G14" s="13">
        <v>10</v>
      </c>
      <c r="H14" s="13">
        <v>0</v>
      </c>
      <c r="I14" s="13">
        <f t="shared" si="1"/>
        <v>10</v>
      </c>
      <c r="J14" s="11">
        <v>0</v>
      </c>
    </row>
    <row r="15" spans="1:10" ht="24" customHeight="1" x14ac:dyDescent="0.35">
      <c r="A15" s="21" t="s">
        <v>118</v>
      </c>
      <c r="B15" s="11">
        <v>0</v>
      </c>
      <c r="C15" s="11">
        <v>0</v>
      </c>
      <c r="D15" s="13">
        <f t="shared" si="0"/>
        <v>0</v>
      </c>
      <c r="E15" s="11">
        <v>0</v>
      </c>
      <c r="F15" s="11">
        <v>0</v>
      </c>
      <c r="G15" s="13">
        <v>10</v>
      </c>
      <c r="H15" s="11">
        <v>0</v>
      </c>
      <c r="I15" s="13">
        <f t="shared" ref="I15" si="2">SUM(B15+C15+E15+F15+G15+H15)</f>
        <v>10</v>
      </c>
      <c r="J15" s="11">
        <v>0</v>
      </c>
    </row>
    <row r="16" spans="1:10" ht="24" customHeight="1" x14ac:dyDescent="0.35">
      <c r="A16" s="21" t="s">
        <v>112</v>
      </c>
      <c r="B16" s="11"/>
      <c r="C16" s="11"/>
      <c r="D16" s="13"/>
      <c r="E16" s="11"/>
      <c r="F16" s="13"/>
      <c r="G16" s="13">
        <v>10</v>
      </c>
      <c r="H16" s="13"/>
      <c r="I16" s="13">
        <f t="shared" si="1"/>
        <v>10</v>
      </c>
      <c r="J16" s="11"/>
    </row>
    <row r="17" spans="1:10" ht="24" customHeight="1" x14ac:dyDescent="0.35">
      <c r="A17" s="21" t="s">
        <v>97</v>
      </c>
      <c r="B17" s="11">
        <v>0</v>
      </c>
      <c r="C17" s="11">
        <v>0</v>
      </c>
      <c r="D17" s="13">
        <f t="shared" ref="D17" si="3">C17*1.5</f>
        <v>0</v>
      </c>
      <c r="E17" s="11">
        <v>0</v>
      </c>
      <c r="F17" s="11">
        <v>0</v>
      </c>
      <c r="G17" s="13">
        <v>10</v>
      </c>
      <c r="H17" s="11">
        <v>0</v>
      </c>
      <c r="I17" s="13">
        <f t="shared" si="1"/>
        <v>10</v>
      </c>
      <c r="J17" s="11">
        <v>0</v>
      </c>
    </row>
    <row r="18" spans="1:10" ht="24" customHeight="1" x14ac:dyDescent="0.35">
      <c r="A18" s="21" t="s">
        <v>120</v>
      </c>
      <c r="B18" s="11">
        <v>0</v>
      </c>
      <c r="C18" s="11">
        <v>0</v>
      </c>
      <c r="D18" s="13">
        <f t="shared" ref="D18" si="4">C18*1.5</f>
        <v>0</v>
      </c>
      <c r="E18" s="11">
        <v>0</v>
      </c>
      <c r="F18" s="13">
        <v>0</v>
      </c>
      <c r="G18" s="13">
        <v>10</v>
      </c>
      <c r="H18" s="13">
        <v>0</v>
      </c>
      <c r="I18" s="13">
        <f t="shared" si="1"/>
        <v>10</v>
      </c>
      <c r="J18" s="11">
        <v>0</v>
      </c>
    </row>
    <row r="19" spans="1:10" ht="24" customHeight="1" x14ac:dyDescent="0.35">
      <c r="A19" s="21" t="s">
        <v>104</v>
      </c>
      <c r="B19" s="11"/>
      <c r="C19" s="11"/>
      <c r="D19" s="13"/>
      <c r="E19" s="11"/>
      <c r="F19" s="13"/>
      <c r="G19" s="13">
        <v>10</v>
      </c>
      <c r="H19" s="13"/>
      <c r="I19" s="13">
        <f t="shared" si="1"/>
        <v>10</v>
      </c>
      <c r="J19" s="11"/>
    </row>
    <row r="20" spans="1:10" x14ac:dyDescent="0.35">
      <c r="I20" s="16" t="s">
        <v>41</v>
      </c>
      <c r="J20" s="23">
        <f>SUM(J7:J19)</f>
        <v>0</v>
      </c>
    </row>
    <row r="21" spans="1:10" x14ac:dyDescent="0.35">
      <c r="A21" s="12" t="s">
        <v>45</v>
      </c>
      <c r="I21" s="16"/>
      <c r="J21" s="23"/>
    </row>
    <row r="22" spans="1:10" x14ac:dyDescent="0.35">
      <c r="A22" s="12"/>
      <c r="I22" s="16"/>
      <c r="J22" s="23"/>
    </row>
    <row r="23" spans="1:10" customFormat="1" x14ac:dyDescent="0.35">
      <c r="A23" s="30" t="s">
        <v>64</v>
      </c>
      <c r="B23" s="25"/>
      <c r="C23" s="25"/>
      <c r="D23" s="25"/>
      <c r="E23" s="25"/>
      <c r="F23" s="25"/>
      <c r="G23" s="25"/>
      <c r="H23" s="25"/>
      <c r="I23" s="25"/>
      <c r="J23" s="25"/>
    </row>
    <row r="24" spans="1:10" customFormat="1" x14ac:dyDescent="0.35">
      <c r="A24" s="30"/>
      <c r="B24" s="25"/>
      <c r="C24" s="25"/>
      <c r="D24" s="25"/>
      <c r="E24" s="25"/>
      <c r="F24" s="25"/>
      <c r="G24" s="25"/>
      <c r="H24" s="25"/>
      <c r="I24" s="25"/>
      <c r="J24" s="25"/>
    </row>
    <row r="25" spans="1:10" customFormat="1" x14ac:dyDescent="0.35">
      <c r="A25" s="31" t="s">
        <v>56</v>
      </c>
      <c r="B25" s="25"/>
      <c r="C25" s="25"/>
      <c r="D25" s="25"/>
      <c r="E25" s="25"/>
      <c r="F25" s="25"/>
      <c r="G25" s="25"/>
      <c r="H25" s="25"/>
      <c r="I25" s="25"/>
      <c r="J25" s="25"/>
    </row>
    <row r="26" spans="1:10" customFormat="1" x14ac:dyDescent="0.35">
      <c r="A26" s="31" t="s">
        <v>57</v>
      </c>
      <c r="B26" s="25"/>
      <c r="C26" s="25"/>
      <c r="D26" s="25"/>
      <c r="E26" s="25"/>
      <c r="F26" s="25"/>
      <c r="G26" s="25"/>
      <c r="H26" s="25"/>
      <c r="I26" s="25"/>
      <c r="J26" s="25"/>
    </row>
    <row r="27" spans="1:10" customFormat="1" x14ac:dyDescent="0.35">
      <c r="A27" s="31" t="s">
        <v>121</v>
      </c>
      <c r="B27" s="25"/>
      <c r="C27" s="25"/>
      <c r="D27" s="25"/>
      <c r="E27" s="25"/>
      <c r="F27" s="25"/>
      <c r="G27" s="25"/>
      <c r="H27" s="25"/>
      <c r="I27" s="25"/>
      <c r="J27" s="25"/>
    </row>
    <row r="28" spans="1:10" customFormat="1" x14ac:dyDescent="0.35">
      <c r="A28" s="31" t="s">
        <v>58</v>
      </c>
      <c r="B28" s="25"/>
      <c r="C28" s="25"/>
      <c r="D28" s="25"/>
      <c r="E28" s="25"/>
      <c r="F28" s="25"/>
      <c r="G28" s="25"/>
      <c r="H28" s="25"/>
      <c r="I28" s="25"/>
      <c r="J28" s="25"/>
    </row>
    <row r="29" spans="1:10" customFormat="1" ht="16" customHeight="1" x14ac:dyDescent="0.35">
      <c r="A29" s="31" t="s">
        <v>119</v>
      </c>
      <c r="B29" s="25"/>
      <c r="C29" s="25"/>
      <c r="D29" s="25"/>
      <c r="E29" s="25"/>
      <c r="F29" s="25"/>
      <c r="G29" s="25"/>
      <c r="H29" s="25"/>
      <c r="I29" s="25"/>
      <c r="J29" s="25"/>
    </row>
    <row r="30" spans="1:10" customFormat="1" ht="16" customHeight="1" x14ac:dyDescent="0.35">
      <c r="A30" s="31" t="s">
        <v>113</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32" t="s">
        <v>50</v>
      </c>
      <c r="B32" s="25"/>
      <c r="C32" s="25"/>
      <c r="D32" s="25"/>
      <c r="E32" s="25"/>
      <c r="F32" s="25"/>
      <c r="G32" s="25"/>
      <c r="H32" s="25"/>
      <c r="I32" s="25"/>
      <c r="J32" s="25"/>
    </row>
    <row r="33" spans="1:10" customFormat="1" x14ac:dyDescent="0.35">
      <c r="A33" s="33"/>
      <c r="B33" s="25"/>
      <c r="C33" s="25"/>
      <c r="D33" s="25"/>
      <c r="E33" s="25"/>
      <c r="F33" s="25"/>
      <c r="G33" s="25"/>
      <c r="H33" s="25"/>
      <c r="I33" s="25"/>
      <c r="J33" s="25"/>
    </row>
    <row r="34" spans="1:10" customFormat="1" x14ac:dyDescent="0.35">
      <c r="A34" s="12" t="s">
        <v>51</v>
      </c>
      <c r="B34" s="25"/>
      <c r="C34" s="25"/>
      <c r="D34" s="25"/>
      <c r="E34" s="25"/>
      <c r="F34" s="25"/>
      <c r="G34" s="25"/>
      <c r="H34" s="27"/>
      <c r="J34" s="28"/>
    </row>
    <row r="35" spans="1:10" customFormat="1" x14ac:dyDescent="0.35">
      <c r="A35" s="1"/>
      <c r="B35" s="25"/>
      <c r="C35" s="25"/>
      <c r="D35" s="25"/>
      <c r="E35" s="25"/>
      <c r="F35" s="25"/>
      <c r="G35" s="25"/>
      <c r="H35" s="27"/>
      <c r="J35" s="28"/>
    </row>
    <row r="36" spans="1:10" customFormat="1" ht="14.5" x14ac:dyDescent="0.35">
      <c r="A36" s="82" t="s">
        <v>122</v>
      </c>
      <c r="B36" s="83"/>
      <c r="C36" s="83"/>
      <c r="D36" s="83"/>
      <c r="E36" s="83"/>
      <c r="F36" s="84"/>
      <c r="G36" s="25"/>
      <c r="H36" s="27"/>
      <c r="J36" s="29"/>
    </row>
    <row r="37" spans="1:10" x14ac:dyDescent="0.35">
      <c r="A37" s="85"/>
      <c r="B37" s="86"/>
      <c r="C37" s="86"/>
      <c r="D37" s="86"/>
      <c r="E37" s="86"/>
      <c r="F37" s="87"/>
      <c r="G37" s="1"/>
      <c r="H37" s="1"/>
      <c r="I37" s="1"/>
      <c r="J37" s="1"/>
    </row>
    <row r="38" spans="1:10" x14ac:dyDescent="0.35">
      <c r="A38" s="85"/>
      <c r="B38" s="86"/>
      <c r="C38" s="86"/>
      <c r="D38" s="86"/>
      <c r="E38" s="86"/>
      <c r="F38" s="87"/>
      <c r="G38" s="1"/>
      <c r="H38" s="1"/>
      <c r="I38" s="1"/>
      <c r="J38" s="1"/>
    </row>
    <row r="39" spans="1:10" x14ac:dyDescent="0.35">
      <c r="A39" s="85"/>
      <c r="B39" s="86"/>
      <c r="C39" s="86"/>
      <c r="D39" s="86"/>
      <c r="E39" s="86"/>
      <c r="F39" s="87"/>
      <c r="G39" s="1"/>
      <c r="H39" s="1"/>
      <c r="I39" s="1"/>
      <c r="J39" s="1"/>
    </row>
    <row r="40" spans="1:10" x14ac:dyDescent="0.35">
      <c r="A40" s="85"/>
      <c r="B40" s="86"/>
      <c r="C40" s="86"/>
      <c r="D40" s="86"/>
      <c r="E40" s="86"/>
      <c r="F40" s="87"/>
      <c r="G40" s="1"/>
      <c r="H40" s="1"/>
      <c r="I40" s="1"/>
      <c r="J40" s="1"/>
    </row>
    <row r="41" spans="1:10" x14ac:dyDescent="0.35">
      <c r="A41" s="88"/>
      <c r="B41" s="89"/>
      <c r="C41" s="89"/>
      <c r="D41" s="89"/>
      <c r="E41" s="89"/>
      <c r="F41" s="90"/>
      <c r="G41" s="1"/>
      <c r="H41" s="1"/>
      <c r="I41" s="1"/>
      <c r="J41" s="1"/>
    </row>
  </sheetData>
  <sheetProtection algorithmName="SHA-512" hashValue="+8CcQ3Df/bSqtQcwfVJnq3+nPMtlRibQWwb/eIGQb2xG4kK8vaEcSu+F0SMOfnd0GNZeUIxOD5Z7jE1ND9dV3A==" saltValue="zh8qpZNqA43mx++GeMfEbg==" spinCount="100000" sheet="1" selectLockedCells="1"/>
  <mergeCells count="12">
    <mergeCell ref="J5:J6"/>
    <mergeCell ref="A36:F41"/>
    <mergeCell ref="B3:G3"/>
    <mergeCell ref="I3:J3"/>
    <mergeCell ref="A5:A6"/>
    <mergeCell ref="B5:B6"/>
    <mergeCell ref="C5:C6"/>
    <mergeCell ref="E5:E6"/>
    <mergeCell ref="F5:F6"/>
    <mergeCell ref="G5:G6"/>
    <mergeCell ref="H5:H6"/>
    <mergeCell ref="I5:I6"/>
  </mergeCells>
  <conditionalFormatting sqref="B7:B14 B16:B17">
    <cfRule type="cellIs" dxfId="19" priority="17" operator="lessThan">
      <formula>D7</formula>
    </cfRule>
  </conditionalFormatting>
  <conditionalFormatting sqref="B7:D14 F7:J14 I16:I18 G16:G19">
    <cfRule type="cellIs" dxfId="18" priority="16" operator="equal">
      <formula>0</formula>
    </cfRule>
  </conditionalFormatting>
  <conditionalFormatting sqref="E7:E14">
    <cfRule type="cellIs" dxfId="17" priority="15" operator="equal">
      <formula>0</formula>
    </cfRule>
  </conditionalFormatting>
  <conditionalFormatting sqref="E7:E14">
    <cfRule type="cellIs" dxfId="16" priority="14" operator="greaterThan">
      <formula>100</formula>
    </cfRule>
  </conditionalFormatting>
  <conditionalFormatting sqref="E19">
    <cfRule type="cellIs" dxfId="15" priority="5" operator="greaterThan">
      <formula>100</formula>
    </cfRule>
  </conditionalFormatting>
  <conditionalFormatting sqref="B16:F17 H16:H17 J16:J17">
    <cfRule type="cellIs" dxfId="14" priority="12" operator="equal">
      <formula>0</formula>
    </cfRule>
  </conditionalFormatting>
  <conditionalFormatting sqref="E16:E17">
    <cfRule type="cellIs" dxfId="13" priority="11" operator="greaterThan">
      <formula>100</formula>
    </cfRule>
  </conditionalFormatting>
  <conditionalFormatting sqref="B18">
    <cfRule type="cellIs" dxfId="12" priority="10" operator="lessThan">
      <formula>D18</formula>
    </cfRule>
  </conditionalFormatting>
  <conditionalFormatting sqref="B18:F18 H18 J18">
    <cfRule type="cellIs" dxfId="11" priority="9" operator="equal">
      <formula>0</formula>
    </cfRule>
  </conditionalFormatting>
  <conditionalFormatting sqref="E18">
    <cfRule type="cellIs" dxfId="10" priority="8" operator="greaterThan">
      <formula>100</formula>
    </cfRule>
  </conditionalFormatting>
  <conditionalFormatting sqref="B19">
    <cfRule type="cellIs" dxfId="9" priority="7" operator="lessThan">
      <formula>D19</formula>
    </cfRule>
  </conditionalFormatting>
  <conditionalFormatting sqref="B19:F19 H19:J19">
    <cfRule type="cellIs" dxfId="8" priority="6" operator="equal">
      <formula>0</formula>
    </cfRule>
  </conditionalFormatting>
  <conditionalFormatting sqref="G15 I15">
    <cfRule type="cellIs" dxfId="7" priority="4" operator="equal">
      <formula>0</formula>
    </cfRule>
  </conditionalFormatting>
  <conditionalFormatting sqref="B15">
    <cfRule type="cellIs" dxfId="6" priority="3" operator="lessThan">
      <formula>D15</formula>
    </cfRule>
  </conditionalFormatting>
  <conditionalFormatting sqref="B15:F15 H15 J15">
    <cfRule type="cellIs" dxfId="5" priority="2" operator="equal">
      <formula>0</formula>
    </cfRule>
  </conditionalFormatting>
  <conditionalFormatting sqref="E15">
    <cfRule type="cellIs" dxfId="4" priority="1" operator="greaterThan">
      <formula>100</formula>
    </cfRule>
  </conditionalFormatting>
  <printOptions horizontalCentered="1" verticalCentered="1"/>
  <pageMargins left="0" right="0" top="0.5" bottom="0.5" header="0" footer="0"/>
  <pageSetup scale="6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zoomScale="77" zoomScaleNormal="77" workbookViewId="0">
      <selection activeCell="H12" sqref="H12"/>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54</v>
      </c>
    </row>
    <row r="2" spans="1:11" ht="23.5" x14ac:dyDescent="0.35">
      <c r="E2" s="1"/>
      <c r="F2" s="4"/>
    </row>
    <row r="3" spans="1:11" ht="18.5" x14ac:dyDescent="0.45">
      <c r="A3" s="15" t="s">
        <v>18</v>
      </c>
      <c r="B3" s="46"/>
      <c r="C3" s="46"/>
      <c r="D3" s="46"/>
      <c r="E3" s="46"/>
      <c r="F3" s="46"/>
      <c r="G3" s="46"/>
      <c r="H3" s="15" t="s">
        <v>40</v>
      </c>
      <c r="I3" s="61"/>
      <c r="J3" s="61"/>
    </row>
    <row r="4" spans="1:11" x14ac:dyDescent="0.35">
      <c r="A4" s="16"/>
      <c r="B4" s="17"/>
      <c r="C4" s="17"/>
      <c r="D4" s="17"/>
      <c r="E4" s="17"/>
      <c r="F4" s="17"/>
      <c r="G4" s="17"/>
      <c r="H4" s="6"/>
      <c r="I4" s="18"/>
      <c r="J4" s="18"/>
    </row>
    <row r="5" spans="1:11" ht="18.75" customHeight="1" x14ac:dyDescent="0.45">
      <c r="A5" s="60" t="s">
        <v>6</v>
      </c>
      <c r="B5" s="62" t="s">
        <v>44</v>
      </c>
      <c r="C5" s="60" t="s">
        <v>7</v>
      </c>
      <c r="D5" s="19"/>
      <c r="E5" s="60" t="s">
        <v>94</v>
      </c>
      <c r="F5" s="60" t="s">
        <v>8</v>
      </c>
      <c r="G5" s="60" t="s">
        <v>9</v>
      </c>
      <c r="H5" s="60" t="s">
        <v>10</v>
      </c>
      <c r="I5" s="60" t="s">
        <v>11</v>
      </c>
      <c r="J5" s="60" t="s">
        <v>12</v>
      </c>
    </row>
    <row r="6" spans="1:11" ht="18.5" x14ac:dyDescent="0.45">
      <c r="A6" s="60"/>
      <c r="B6" s="63"/>
      <c r="C6" s="60"/>
      <c r="D6" s="20" t="s">
        <v>13</v>
      </c>
      <c r="E6" s="60"/>
      <c r="F6" s="60"/>
      <c r="G6" s="60"/>
      <c r="H6" s="60"/>
      <c r="I6" s="60"/>
      <c r="J6" s="60"/>
    </row>
    <row r="7" spans="1:11" ht="24" customHeight="1" x14ac:dyDescent="0.35">
      <c r="A7" s="35"/>
      <c r="B7" s="11">
        <v>0</v>
      </c>
      <c r="C7" s="11">
        <v>0</v>
      </c>
      <c r="D7" s="11">
        <f>C7*1.5</f>
        <v>0</v>
      </c>
      <c r="E7" s="11">
        <v>0</v>
      </c>
      <c r="F7" s="11">
        <v>0</v>
      </c>
      <c r="G7" s="13">
        <v>10</v>
      </c>
      <c r="H7" s="11">
        <v>0</v>
      </c>
      <c r="I7" s="13">
        <f>SUM(B7+C7+E7+F7+G7+H7)</f>
        <v>10</v>
      </c>
      <c r="J7" s="11">
        <v>0</v>
      </c>
    </row>
    <row r="8" spans="1:11" ht="24" customHeight="1" x14ac:dyDescent="0.35">
      <c r="A8" s="35"/>
      <c r="B8" s="11">
        <v>0</v>
      </c>
      <c r="C8" s="11">
        <v>0</v>
      </c>
      <c r="D8" s="11">
        <f t="shared" ref="D8:D16" si="0">C8*1.5</f>
        <v>0</v>
      </c>
      <c r="E8" s="11">
        <v>0</v>
      </c>
      <c r="F8" s="11">
        <v>0</v>
      </c>
      <c r="G8" s="13">
        <v>10</v>
      </c>
      <c r="H8" s="11">
        <v>0</v>
      </c>
      <c r="I8" s="13">
        <f t="shared" ref="I8:I16" si="1">SUM(B8+C8+E8+F8+G8+H8)</f>
        <v>10</v>
      </c>
      <c r="J8" s="11">
        <v>0</v>
      </c>
    </row>
    <row r="9" spans="1:11" ht="24" customHeight="1" x14ac:dyDescent="0.35">
      <c r="A9" s="35"/>
      <c r="B9" s="11">
        <v>0</v>
      </c>
      <c r="C9" s="11">
        <v>0</v>
      </c>
      <c r="D9" s="11">
        <f t="shared" si="0"/>
        <v>0</v>
      </c>
      <c r="E9" s="11">
        <v>0</v>
      </c>
      <c r="F9" s="11">
        <v>0</v>
      </c>
      <c r="G9" s="13">
        <v>10</v>
      </c>
      <c r="H9" s="11">
        <v>0</v>
      </c>
      <c r="I9" s="13">
        <f t="shared" si="1"/>
        <v>10</v>
      </c>
      <c r="J9" s="11">
        <v>0</v>
      </c>
    </row>
    <row r="10" spans="1:11" ht="24" customHeight="1" x14ac:dyDescent="0.35">
      <c r="A10" s="35"/>
      <c r="B10" s="11">
        <v>0</v>
      </c>
      <c r="C10" s="11">
        <v>0</v>
      </c>
      <c r="D10" s="11">
        <f t="shared" si="0"/>
        <v>0</v>
      </c>
      <c r="E10" s="11">
        <v>0</v>
      </c>
      <c r="F10" s="11">
        <v>0</v>
      </c>
      <c r="G10" s="13">
        <v>10</v>
      </c>
      <c r="H10" s="11">
        <v>0</v>
      </c>
      <c r="I10" s="13">
        <f t="shared" si="1"/>
        <v>10</v>
      </c>
      <c r="J10" s="11">
        <v>0</v>
      </c>
    </row>
    <row r="11" spans="1:11" ht="24" customHeight="1" x14ac:dyDescent="0.35">
      <c r="A11" s="35"/>
      <c r="B11" s="11">
        <v>0</v>
      </c>
      <c r="C11" s="11">
        <v>0</v>
      </c>
      <c r="D11" s="11">
        <f t="shared" si="0"/>
        <v>0</v>
      </c>
      <c r="E11" s="11">
        <v>0</v>
      </c>
      <c r="F11" s="11">
        <v>0</v>
      </c>
      <c r="G11" s="13">
        <v>10</v>
      </c>
      <c r="H11" s="11">
        <v>0</v>
      </c>
      <c r="I11" s="13">
        <f t="shared" si="1"/>
        <v>10</v>
      </c>
      <c r="J11" s="11">
        <v>0</v>
      </c>
    </row>
    <row r="12" spans="1:11" ht="24" customHeight="1" x14ac:dyDescent="0.35">
      <c r="A12" s="35"/>
      <c r="B12" s="11">
        <v>0</v>
      </c>
      <c r="C12" s="11">
        <v>0</v>
      </c>
      <c r="D12" s="11">
        <f t="shared" si="0"/>
        <v>0</v>
      </c>
      <c r="E12" s="11">
        <v>0</v>
      </c>
      <c r="F12" s="11">
        <v>0</v>
      </c>
      <c r="G12" s="13">
        <v>10</v>
      </c>
      <c r="H12" s="11">
        <v>0</v>
      </c>
      <c r="I12" s="13">
        <f t="shared" si="1"/>
        <v>10</v>
      </c>
      <c r="J12" s="11">
        <v>0</v>
      </c>
    </row>
    <row r="13" spans="1:11" ht="24" customHeight="1" x14ac:dyDescent="0.35">
      <c r="A13" s="35"/>
      <c r="B13" s="11">
        <v>0</v>
      </c>
      <c r="C13" s="11">
        <v>0</v>
      </c>
      <c r="D13" s="11">
        <f t="shared" si="0"/>
        <v>0</v>
      </c>
      <c r="E13" s="11">
        <v>0</v>
      </c>
      <c r="F13" s="11">
        <v>0</v>
      </c>
      <c r="G13" s="13">
        <v>10</v>
      </c>
      <c r="H13" s="11">
        <v>0</v>
      </c>
      <c r="I13" s="13">
        <f t="shared" si="1"/>
        <v>10</v>
      </c>
      <c r="J13" s="11">
        <v>0</v>
      </c>
    </row>
    <row r="14" spans="1:11" ht="24" customHeight="1" x14ac:dyDescent="0.35">
      <c r="A14" s="35"/>
      <c r="B14" s="11">
        <v>0</v>
      </c>
      <c r="C14" s="11">
        <v>0</v>
      </c>
      <c r="D14" s="11">
        <f t="shared" si="0"/>
        <v>0</v>
      </c>
      <c r="E14" s="11">
        <v>0</v>
      </c>
      <c r="F14" s="11">
        <v>0</v>
      </c>
      <c r="G14" s="13">
        <v>10</v>
      </c>
      <c r="H14" s="11">
        <v>0</v>
      </c>
      <c r="I14" s="13">
        <f t="shared" si="1"/>
        <v>10</v>
      </c>
      <c r="J14" s="11">
        <v>0</v>
      </c>
      <c r="K14" s="22"/>
    </row>
    <row r="15" spans="1:11" ht="24" customHeight="1" x14ac:dyDescent="0.35">
      <c r="A15" s="35"/>
      <c r="B15" s="11">
        <v>0</v>
      </c>
      <c r="C15" s="11">
        <v>0</v>
      </c>
      <c r="D15" s="11">
        <f t="shared" si="0"/>
        <v>0</v>
      </c>
      <c r="E15" s="11">
        <v>0</v>
      </c>
      <c r="F15" s="11">
        <v>0</v>
      </c>
      <c r="G15" s="13">
        <v>10</v>
      </c>
      <c r="H15" s="11">
        <v>0</v>
      </c>
      <c r="I15" s="13">
        <f t="shared" si="1"/>
        <v>10</v>
      </c>
      <c r="J15" s="11">
        <v>0</v>
      </c>
    </row>
    <row r="16" spans="1:11" ht="24"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45</v>
      </c>
      <c r="I18" s="16"/>
      <c r="J18" s="23"/>
    </row>
    <row r="19" spans="1:10" x14ac:dyDescent="0.35">
      <c r="A19" s="12"/>
      <c r="I19" s="16"/>
      <c r="J19" s="23"/>
    </row>
    <row r="20" spans="1:10" x14ac:dyDescent="0.35">
      <c r="A20" s="12"/>
      <c r="I20" s="16"/>
      <c r="J20" s="23"/>
    </row>
    <row r="21" spans="1:10" customFormat="1" x14ac:dyDescent="0.35">
      <c r="A21" s="30" t="s">
        <v>52</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85</v>
      </c>
      <c r="B23" s="25"/>
      <c r="C23" s="25"/>
      <c r="D23" s="25"/>
      <c r="E23" s="25"/>
      <c r="F23" s="25"/>
      <c r="G23" s="25"/>
      <c r="H23" s="25"/>
      <c r="I23" s="25"/>
      <c r="J23" s="25"/>
    </row>
    <row r="24" spans="1:10" customFormat="1" x14ac:dyDescent="0.35">
      <c r="A24" s="31" t="s">
        <v>59</v>
      </c>
      <c r="B24" s="25"/>
      <c r="C24" s="25"/>
      <c r="D24" s="25"/>
      <c r="E24" s="25"/>
      <c r="F24" s="25"/>
      <c r="G24" s="25"/>
      <c r="H24" s="25"/>
      <c r="I24" s="25"/>
      <c r="J24" s="25"/>
    </row>
    <row r="25" spans="1:10" customFormat="1" x14ac:dyDescent="0.35">
      <c r="A25" s="31" t="s">
        <v>60</v>
      </c>
      <c r="B25" s="25"/>
      <c r="C25" s="25"/>
      <c r="D25" s="25"/>
      <c r="E25" s="25"/>
      <c r="F25" s="25"/>
      <c r="G25" s="25"/>
      <c r="H25" s="25"/>
      <c r="I25" s="25"/>
      <c r="J25" s="25"/>
    </row>
    <row r="26" spans="1:10" customFormat="1" x14ac:dyDescent="0.35">
      <c r="A26" s="31" t="s">
        <v>86</v>
      </c>
      <c r="B26" s="25"/>
      <c r="C26" s="25"/>
      <c r="D26" s="25"/>
      <c r="E26" s="25"/>
      <c r="F26" s="25"/>
      <c r="G26" s="25"/>
      <c r="H26" s="25"/>
      <c r="I26" s="25"/>
      <c r="J26" s="25"/>
    </row>
    <row r="27" spans="1:10" customFormat="1" x14ac:dyDescent="0.35">
      <c r="A27" s="33"/>
      <c r="B27" s="25"/>
      <c r="C27" s="25"/>
      <c r="D27" s="25"/>
      <c r="E27" s="25"/>
      <c r="F27" s="25"/>
      <c r="G27" s="25"/>
      <c r="H27" s="25"/>
      <c r="I27" s="25"/>
      <c r="J27" s="25"/>
    </row>
    <row r="28" spans="1:10" customFormat="1" x14ac:dyDescent="0.35">
      <c r="A28" s="32" t="s">
        <v>50</v>
      </c>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12" t="s">
        <v>51</v>
      </c>
      <c r="B30" s="25"/>
      <c r="C30" s="25"/>
      <c r="D30" s="25"/>
      <c r="E30" s="25"/>
      <c r="F30" s="25"/>
      <c r="G30" s="25"/>
      <c r="H30" s="27"/>
      <c r="J30" s="28"/>
    </row>
    <row r="31" spans="1:10" customFormat="1" ht="14.5" x14ac:dyDescent="0.35">
      <c r="B31" s="25"/>
      <c r="C31" s="25"/>
      <c r="D31" s="25"/>
      <c r="E31" s="25"/>
      <c r="F31" s="25"/>
      <c r="G31" s="25"/>
      <c r="H31" s="27"/>
      <c r="J31" s="28"/>
    </row>
    <row r="32" spans="1:10" customFormat="1" ht="14.5" x14ac:dyDescent="0.35">
      <c r="A32" s="64"/>
      <c r="B32" s="65"/>
      <c r="C32" s="65"/>
      <c r="D32" s="65"/>
      <c r="E32" s="65"/>
      <c r="F32" s="66"/>
      <c r="G32" s="25"/>
      <c r="H32" s="27"/>
      <c r="J32" s="29"/>
    </row>
    <row r="33" spans="1:10" x14ac:dyDescent="0.35">
      <c r="A33" s="67"/>
      <c r="B33" s="68"/>
      <c r="C33" s="68"/>
      <c r="D33" s="68"/>
      <c r="E33" s="68"/>
      <c r="F33" s="69"/>
      <c r="G33" s="1"/>
      <c r="H33" s="1"/>
      <c r="I33" s="1"/>
      <c r="J33" s="1"/>
    </row>
    <row r="34" spans="1:10" x14ac:dyDescent="0.35">
      <c r="A34" s="67"/>
      <c r="B34" s="68"/>
      <c r="C34" s="68"/>
      <c r="D34" s="68"/>
      <c r="E34" s="68"/>
      <c r="F34" s="69"/>
      <c r="G34" s="1"/>
      <c r="H34" s="1"/>
      <c r="I34" s="1"/>
      <c r="J34" s="1"/>
    </row>
    <row r="35" spans="1:10" x14ac:dyDescent="0.35">
      <c r="A35" s="67"/>
      <c r="B35" s="68"/>
      <c r="C35" s="68"/>
      <c r="D35" s="68"/>
      <c r="E35" s="68"/>
      <c r="F35" s="69"/>
      <c r="G35" s="1"/>
      <c r="H35" s="1"/>
      <c r="I35" s="1"/>
      <c r="J35" s="1"/>
    </row>
    <row r="36" spans="1:10" x14ac:dyDescent="0.35">
      <c r="A36" s="67"/>
      <c r="B36" s="68"/>
      <c r="C36" s="68"/>
      <c r="D36" s="68"/>
      <c r="E36" s="68"/>
      <c r="F36" s="69"/>
      <c r="G36" s="1"/>
      <c r="H36" s="1"/>
      <c r="I36" s="1"/>
      <c r="J36" s="1"/>
    </row>
    <row r="37" spans="1:10" x14ac:dyDescent="0.35">
      <c r="A37" s="70"/>
      <c r="B37" s="71"/>
      <c r="C37" s="71"/>
      <c r="D37" s="71"/>
      <c r="E37" s="71"/>
      <c r="F37" s="72"/>
      <c r="G37" s="1"/>
      <c r="H37" s="1"/>
      <c r="I37" s="1"/>
      <c r="J37" s="1"/>
    </row>
  </sheetData>
  <sheetProtection algorithmName="SHA-512" hashValue="/XExVKM//2kgfIQxkfWAAdumoB+t1RwM2q6DbEcv+zg8Gw1aiseoKZY1k2HMqLk5ufj7vtfmWK+VYm3kGomE5g==" saltValue="eiqAx5blnhdlwrPFQRwqZw==" spinCount="100000" sheet="1" selectLockedCells="1"/>
  <mergeCells count="12">
    <mergeCell ref="A32:F37"/>
    <mergeCell ref="J5:J6"/>
    <mergeCell ref="B3:G3"/>
    <mergeCell ref="I3:J3"/>
    <mergeCell ref="A5:A6"/>
    <mergeCell ref="B5:B6"/>
    <mergeCell ref="C5:C6"/>
    <mergeCell ref="E5:E6"/>
    <mergeCell ref="F5:F6"/>
    <mergeCell ref="G5:G6"/>
    <mergeCell ref="H5:H6"/>
    <mergeCell ref="I5:I6"/>
  </mergeCells>
  <conditionalFormatting sqref="B7:B16">
    <cfRule type="cellIs" dxfId="3" priority="4" operator="lessThan">
      <formula>D7</formula>
    </cfRule>
  </conditionalFormatting>
  <conditionalFormatting sqref="B7:D16 F7:J16">
    <cfRule type="cellIs" dxfId="2" priority="3" operator="equal">
      <formula>0</formula>
    </cfRule>
  </conditionalFormatting>
  <conditionalFormatting sqref="E7:E16">
    <cfRule type="cellIs" dxfId="1" priority="2" operator="equal">
      <formula>0</formula>
    </cfRule>
  </conditionalFormatting>
  <conditionalFormatting sqref="E7:E16">
    <cfRule type="cellIs" dxfId="0" priority="1" operator="greaterThan">
      <formula>100</formula>
    </cfRule>
  </conditionalFormatting>
  <printOptions horizontalCentered="1" verticalCentered="1"/>
  <pageMargins left="0" right="0" top="0.5" bottom="0.5" header="0" footer="0"/>
  <pageSetup scale="81"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 </vt:lpstr>
      <vt:lpstr>Horse Show 1</vt:lpstr>
      <vt:lpstr>Horse Show 2</vt:lpstr>
      <vt:lpstr>Horse Show 3</vt:lpstr>
      <vt:lpstr>HS Category 1</vt:lpstr>
      <vt:lpstr>HS Category 2</vt:lpstr>
      <vt:lpstr>LAE Cat 1 - Futurity</vt:lpstr>
      <vt:lpstr>LAE Cat 1 - Derby</vt:lpstr>
      <vt:lpstr>LAE Category 2</vt:lpstr>
      <vt:lpstr>'Horse Show 2'!Print_Area</vt:lpstr>
      <vt:lpstr>'LAE Cat 1 - Derby'!Print_Area</vt:lpstr>
      <vt:lpstr>'LAE Cat 1 - Futurity'!Print_Area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Walker</dc:creator>
  <cp:lastModifiedBy>Tina McCleary</cp:lastModifiedBy>
  <cp:lastPrinted>2021-11-04T21:28:43Z</cp:lastPrinted>
  <dcterms:created xsi:type="dcterms:W3CDTF">2015-06-09T14:17:45Z</dcterms:created>
  <dcterms:modified xsi:type="dcterms:W3CDTF">2022-09-21T14:59:36Z</dcterms:modified>
</cp:coreProperties>
</file>